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C Office\Desktop\PMR\2020\Annex B - RFQ (PMR) 2020\"/>
    </mc:Choice>
  </mc:AlternateContent>
  <bookViews>
    <workbookView xWindow="0" yWindow="180" windowWidth="20490" windowHeight="7575" tabRatio="379" activeTab="3"/>
  </bookViews>
  <sheets>
    <sheet name="1st Quarter 2020" sheetId="5" r:id="rId1"/>
    <sheet name="2nd Quarter 2020" sheetId="6" r:id="rId2"/>
    <sheet name="3rd Quarter 2020" sheetId="7" r:id="rId3"/>
    <sheet name="4th Quarter 2020" sheetId="8" r:id="rId4"/>
  </sheets>
  <externalReferences>
    <externalReference r:id="rId5"/>
  </externalReferences>
  <definedNames>
    <definedName name="_xlnm.Print_Titles" localSheetId="0">'1st Quarter 2020'!$1:$7</definedName>
    <definedName name="_xlnm.Print_Titles" localSheetId="1">'2nd Quarter 2020'!$1:$7</definedName>
    <definedName name="_xlnm.Print_Titles" localSheetId="2">'3rd Quarter 2020'!$1:$7</definedName>
    <definedName name="_xlnm.Print_Titles" localSheetId="3">'4th Quarter 2020'!$1:$7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8" l="1"/>
  <c r="H56" i="8"/>
  <c r="H55" i="8"/>
  <c r="H48" i="8"/>
  <c r="H47" i="8"/>
  <c r="H46" i="8"/>
  <c r="H44" i="8"/>
  <c r="G57" i="8"/>
  <c r="G56" i="8"/>
  <c r="G55" i="8"/>
  <c r="G48" i="8"/>
  <c r="G47" i="8"/>
  <c r="G46" i="8"/>
  <c r="G44" i="8"/>
  <c r="G26" i="8" l="1"/>
  <c r="B31" i="8" l="1"/>
  <c r="H32" i="8" l="1"/>
  <c r="H33" i="8"/>
  <c r="H34" i="8"/>
  <c r="H35" i="8"/>
  <c r="H36" i="8"/>
  <c r="H37" i="8"/>
  <c r="H38" i="8"/>
  <c r="H39" i="8"/>
  <c r="H40" i="8"/>
  <c r="H41" i="8"/>
  <c r="H42" i="8"/>
  <c r="H43" i="8"/>
  <c r="H45" i="8"/>
  <c r="G45" i="8"/>
  <c r="G41" i="8"/>
  <c r="G42" i="8"/>
  <c r="G43" i="8"/>
  <c r="G36" i="8"/>
  <c r="G37" i="8"/>
  <c r="G38" i="8"/>
  <c r="G39" i="8"/>
  <c r="G40" i="8"/>
  <c r="G32" i="8"/>
  <c r="G33" i="8"/>
  <c r="G34" i="8"/>
  <c r="G35" i="8"/>
  <c r="G31" i="8"/>
  <c r="H31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7" i="8"/>
  <c r="H29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7" i="8"/>
  <c r="G29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55" i="8"/>
  <c r="F56" i="8"/>
  <c r="F57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55" i="8"/>
  <c r="C56" i="8"/>
  <c r="C57" i="8"/>
  <c r="H8" i="8"/>
  <c r="G8" i="8"/>
  <c r="F8" i="8"/>
  <c r="C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55" i="8"/>
  <c r="B56" i="8"/>
  <c r="B57" i="8"/>
  <c r="B8" i="8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8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9" i="7"/>
  <c r="B8" i="7"/>
</calcChain>
</file>

<file path=xl/sharedStrings.xml><?xml version="1.0" encoding="utf-8"?>
<sst xmlns="http://schemas.openxmlformats.org/spreadsheetml/2006/main" count="496" uniqueCount="399">
  <si>
    <t>LOCAL GOVERNMENT UNIT</t>
  </si>
  <si>
    <t>Polangui, Albay</t>
  </si>
  <si>
    <t>ANNEX B</t>
  </si>
  <si>
    <t xml:space="preserve">Procurement Monitoring Report </t>
  </si>
  <si>
    <t>Procurement Program Project</t>
  </si>
  <si>
    <t>PR. No.</t>
  </si>
  <si>
    <t>Source of Fund</t>
  </si>
  <si>
    <t>ABC</t>
  </si>
  <si>
    <t>Name of Bidder</t>
  </si>
  <si>
    <t>Amount Cost</t>
  </si>
  <si>
    <t>Number of Item</t>
  </si>
  <si>
    <t>Ads/Post of IAEB</t>
  </si>
  <si>
    <t>DRF COMPUTER SERVICE CENTER &amp; GEN. MDSE.</t>
  </si>
  <si>
    <t>Prepared by:</t>
  </si>
  <si>
    <t>Approved by:</t>
  </si>
  <si>
    <t>BAC CHAIRPERSON</t>
  </si>
  <si>
    <t xml:space="preserve">         EMILY S. BARQUEZ</t>
  </si>
  <si>
    <t xml:space="preserve">         BAC SECRETARIAT</t>
  </si>
  <si>
    <t>MUNICIPAL MAYOR</t>
  </si>
  <si>
    <t>Recommended Approval by:</t>
  </si>
  <si>
    <t>DBAR SPORTS RESTO CATERING AND RENTAL SERVICES</t>
  </si>
  <si>
    <t>IDA P. REFORSADO</t>
  </si>
  <si>
    <t>ANDY A. MARISCOTES</t>
  </si>
  <si>
    <t>1st Quarter, CY 2020</t>
  </si>
  <si>
    <t>2nd Quarter, CY 2020</t>
  </si>
  <si>
    <t>RFQ-2020-001</t>
  </si>
  <si>
    <t>CATERING SERVICE FOR LOCAL CLIMATE CHANGE ACTION PLANNING AND FORMULATION WRITESHOP</t>
  </si>
  <si>
    <t>Jan. 9 - 14, 2020</t>
  </si>
  <si>
    <t>LILA RESTAURANTE AND BANQUET HALL</t>
  </si>
  <si>
    <t>RFQ-2020-002</t>
  </si>
  <si>
    <t>PURCHASE OF MEDICINES AND MEDICAL SUPPLIES USED AT BEMONC BIRTHING FACILITY</t>
  </si>
  <si>
    <t>SHAN PHARMACEUTICAL DEALER AND DRUGSTORE</t>
  </si>
  <si>
    <t>RFQ-2020-003</t>
  </si>
  <si>
    <t>PURCHASE OF DIGITAL THERMOMETER &amp; PEDIATRIC BP APPARATUS USED AT RHU</t>
  </si>
  <si>
    <t>Jan. 13 - 16, 2020</t>
  </si>
  <si>
    <t>ORMIN PHARMACEUTICAL DISTRIBUTION</t>
  </si>
  <si>
    <t>RFQ-2020-004</t>
  </si>
  <si>
    <t>PURCHASE OF 4 PCS. TIRE FIRE TRUCK</t>
  </si>
  <si>
    <t>CAR ACCESS AUTO SUPPLY AND GENERAL MERCHANDISE INC.</t>
  </si>
  <si>
    <t>RFQ-2020-005</t>
  </si>
  <si>
    <t>PURCHASE OF FURNITURES AND APPLIANCES USED AT T.L.E. DEPARTMENT OF NEW PCC BUILDING</t>
  </si>
  <si>
    <t>4KMB GENERAL MDSE.</t>
  </si>
  <si>
    <t>RFQ-2020-006</t>
  </si>
  <si>
    <t>Jan. 17 - 22, 2020</t>
  </si>
  <si>
    <t>HILRACO CONSTRUCTION &amp; SUPPLIES</t>
  </si>
  <si>
    <t>SAND BAGGING AT THE BASUD RIVER AND SAN FRANCISCO RIVER (IRRIGATION USE)</t>
  </si>
  <si>
    <t>RFQ-2020-007</t>
  </si>
  <si>
    <t>REHAB/REPAIR OF ROOFING OF POLANGUI SLAUGHTER HOUSE DAMAGED BY TY "TISOY"</t>
  </si>
  <si>
    <t>Jan. 23 - 28, 2020</t>
  </si>
  <si>
    <t>EMIRAM CONSTRUCTION &amp; SUPPLY</t>
  </si>
  <si>
    <t>RFQ-2020-008</t>
  </si>
  <si>
    <t>PURCHASE OF LAPTOP, PRINTER, STEEL CABINET &amp; OFFICE TABLE</t>
  </si>
  <si>
    <t>Jan. 27 - 30, 2020</t>
  </si>
  <si>
    <t>RFQ-2020-009</t>
  </si>
  <si>
    <t>CATERING SERVICE FOR GENERAL ASSEMBLY OF ALL PERMANENT AND ELECTIVE OFFICIALS</t>
  </si>
  <si>
    <t>Jan. 28 - 31, 2020</t>
  </si>
  <si>
    <t>RFQ-2020-010</t>
  </si>
  <si>
    <t>CATERING SERVICE FOR MUNICIPAL MASS WEDDING 2020</t>
  </si>
  <si>
    <t>Jan. 29 - Feb. 3, 2020</t>
  </si>
  <si>
    <t>RFQ-2020-011</t>
  </si>
  <si>
    <t>CATERING SERVICE FOR THE TRAINING ON DISHWASHING LIQUID &amp; FABRIC CONDITIONER MAKING</t>
  </si>
  <si>
    <t>RFQ-2020-012</t>
  </si>
  <si>
    <t>HIRING OF EVENTS COORDINATOR FOR MUNICIPAL MASS WEDDING (KASALANG BAYAN 2020)</t>
  </si>
  <si>
    <t>Feb. 3 - 6, 2020</t>
  </si>
  <si>
    <t>RFQ-2020-013</t>
  </si>
  <si>
    <t>PURCHASE OF OFFICE EQUIPMENT</t>
  </si>
  <si>
    <t xml:space="preserve">    </t>
  </si>
  <si>
    <t>RFQ-2020-014</t>
  </si>
  <si>
    <t>DOCUMENTATION SERVICE FOR MUNICIPAL MASS WEDDING (KASALANG BAYAN 2020)</t>
  </si>
  <si>
    <t>Feb. 5 - 10, 2020</t>
  </si>
  <si>
    <t>NOLI'S DIGITAL STUDIO</t>
  </si>
  <si>
    <t>RFQ-2020-015</t>
  </si>
  <si>
    <t>PURCHASE OF 500 PCS. BUSINESS PLATE</t>
  </si>
  <si>
    <t>Feb. 7 - 12, 2020</t>
  </si>
  <si>
    <t>NBREBETA ADVERTISING AND PRINTING SERVICES</t>
  </si>
  <si>
    <t>RFQ-2020-016</t>
  </si>
  <si>
    <t>PURCHASE OF 1 UNIT MOTORCYCLE</t>
  </si>
  <si>
    <t>K SERVICO TRADE, INC.</t>
  </si>
  <si>
    <t>RFQ-2020-017</t>
  </si>
  <si>
    <t>PURCHASE OF LAPTOP, HARD DISK, DESKTOP COMPUTER &amp; PRINTER</t>
  </si>
  <si>
    <t>Feb. 11 - 14, 2020</t>
  </si>
  <si>
    <t>RFQ-2020-018</t>
  </si>
  <si>
    <t>PURCHASE OF OFFICE SUPPLIES</t>
  </si>
  <si>
    <t>Feb. 12 - 17, 2020</t>
  </si>
  <si>
    <t>MARDEREI GENERAL MDSE.</t>
  </si>
  <si>
    <t>RFQ-2020-019</t>
  </si>
  <si>
    <t>PURCHASE OF OFFICE SUPPLIES (PNP)</t>
  </si>
  <si>
    <t>Feb. 20 - 25, 2020</t>
  </si>
  <si>
    <t>BIERICH GENERAL MDSE.</t>
  </si>
  <si>
    <t>RFQ-2020-020</t>
  </si>
  <si>
    <t>PURCHASE OF IT EQUIPMENT</t>
  </si>
  <si>
    <t>Feb. 28 - Mar. 04, 2020</t>
  </si>
  <si>
    <t>20-0070</t>
  </si>
  <si>
    <t>20-0108</t>
  </si>
  <si>
    <t>20-0128</t>
  </si>
  <si>
    <t>20-0119A
20-0120A</t>
  </si>
  <si>
    <t>20-0099</t>
  </si>
  <si>
    <t>20-0091</t>
  </si>
  <si>
    <t>20-0087</t>
  </si>
  <si>
    <t>20-0086</t>
  </si>
  <si>
    <t>20-0072</t>
  </si>
  <si>
    <t>20-0064</t>
  </si>
  <si>
    <t>20-0056
20-0057</t>
  </si>
  <si>
    <t>20-0050</t>
  </si>
  <si>
    <t>20-0034</t>
  </si>
  <si>
    <t>20-0020A</t>
  </si>
  <si>
    <t>20-0021</t>
  </si>
  <si>
    <t>20-0021A</t>
  </si>
  <si>
    <t>20-0007</t>
  </si>
  <si>
    <t>20-0004</t>
  </si>
  <si>
    <t>RFQ-2020-021</t>
  </si>
  <si>
    <t>PURCHASE OF OFFICE SUPPLIES AND EQUIPMENT (VICE-MAYOR'S OFFICE)</t>
  </si>
  <si>
    <t>Mar. 4 - 9, 2020</t>
  </si>
  <si>
    <t>RFQ-2020-022</t>
  </si>
  <si>
    <t>PURCHASE OF OFFICE SUPPLIES AND EQUIPMENT (MAYOR'S OFFICE)</t>
  </si>
  <si>
    <t>Mar. 5 - 10, 2020</t>
  </si>
  <si>
    <t>RFQ-2020-023</t>
  </si>
  <si>
    <t>PURCHASE OF DRONE USED AT MDRRMC OFFICE</t>
  </si>
  <si>
    <t>20-0180</t>
  </si>
  <si>
    <t>JOUIR GENERAL MDSE.</t>
  </si>
  <si>
    <t>20-0208</t>
  </si>
  <si>
    <t>NBR OFFICE SUPPLIES AND EQUIPMENT TRADING</t>
  </si>
  <si>
    <t>20-0207</t>
  </si>
  <si>
    <t>RFQ-2020-024</t>
  </si>
  <si>
    <t>RFQ-2020-025</t>
  </si>
  <si>
    <t>RFQ-2020-026</t>
  </si>
  <si>
    <t>RFQ-2020-027</t>
  </si>
  <si>
    <t>RFQ-2020-028</t>
  </si>
  <si>
    <t>RFQ-2020-029</t>
  </si>
  <si>
    <t>RFQ-2020-030</t>
  </si>
  <si>
    <t>PURCHASE OF TRICYCLE PLATE</t>
  </si>
  <si>
    <t>Mar. 12-17, 2020</t>
  </si>
  <si>
    <t>JEMARS PRINTER PRESS</t>
  </si>
  <si>
    <t>CATERING SERVICE FOR COMMUNITY BASED REHABILITATION PROGRAM FOR MILD SDUs</t>
  </si>
  <si>
    <t>Mar. 9-12, 2020</t>
  </si>
  <si>
    <t>Mar. 11-16, 2020</t>
  </si>
  <si>
    <t>BIERICH GENERAL MECHANDISE</t>
  </si>
  <si>
    <t>20-0154</t>
  </si>
  <si>
    <t>4KMB GENERAL MERCHANDISE</t>
  </si>
  <si>
    <t>Mar. 19-24, 2020</t>
  </si>
  <si>
    <t>PURCHASE OF IT EQUIPMENT (SB)</t>
  </si>
  <si>
    <t>PURCHASE OF IT EQUIPMENT &amp; ACCESSORIES (RHU)</t>
  </si>
  <si>
    <t>Mar. 17-20, 2020</t>
  </si>
  <si>
    <t>PURCHASE OF LAPTOP, PRINTER &amp; CELLPHONE KEYPAD</t>
  </si>
  <si>
    <t>Mar. 18-23, 2020</t>
  </si>
  <si>
    <t>RFQ-2020-031</t>
  </si>
  <si>
    <t>PURCHASE OF IT EQUIPMENTS</t>
  </si>
  <si>
    <t>Mar. 24-27, 2020</t>
  </si>
  <si>
    <t>RFQ-2020-032</t>
  </si>
  <si>
    <t>PURCHASE OF MTOP STICKER (MTO)</t>
  </si>
  <si>
    <t>Apr. 6-10, 2020</t>
  </si>
  <si>
    <t>RFQ-2020-033</t>
  </si>
  <si>
    <t>SITE DEVELOPMENT &amp; IMPROVEMENT OF FACILITIES IN THE TOURIST DESTINATION AT DANAO LAKE (Const. of Water Facilities &amp; Installation of Lighting Facilities) Danao, Polangui, Albay</t>
  </si>
  <si>
    <t>Apr. 29 - May 4</t>
  </si>
  <si>
    <t>RFQ-2020-034</t>
  </si>
  <si>
    <t>PURCHASE OF OFFICE SUPPLIES USED AT RHU</t>
  </si>
  <si>
    <t>NBREBETA ADVERTISING &amp; PRINTING SERVICES</t>
  </si>
  <si>
    <t>NBR OFFICE SUPPLIES &amp; EQUIPMENT TRADING</t>
  </si>
  <si>
    <t>RFQ-2020-035</t>
  </si>
  <si>
    <t>RFQ-2020-036</t>
  </si>
  <si>
    <t>RFQ-2020-037</t>
  </si>
  <si>
    <t>RFQ-2020-038</t>
  </si>
  <si>
    <t>RFQ-2020-039</t>
  </si>
  <si>
    <t>RFQ-2020-040</t>
  </si>
  <si>
    <t>RFQ-2020-041</t>
  </si>
  <si>
    <t>May 27 - June 1, 2020</t>
  </si>
  <si>
    <t>PURCHASE OF 2 UNITS AIRCONDITIONER</t>
  </si>
  <si>
    <t>June 15 - 18, 2020</t>
  </si>
  <si>
    <t>PURCHASE OF 6 PCS. TIRES</t>
  </si>
  <si>
    <t>June 17 - 22, 2020</t>
  </si>
  <si>
    <t>PURCHASE OF OFFICE EQUIPMENT (MPDO)</t>
  </si>
  <si>
    <t>PURCHASE OF MATERIALS USED AT PUBLIC MARKET POLANGUI, ALBAY</t>
  </si>
  <si>
    <t>PURCHASE OF REAGENTS</t>
  </si>
  <si>
    <t>June 19 - 24, 2020</t>
  </si>
  <si>
    <t>PURCHASE OF OFFICE EQUIPMENTS (MENRO) (HRMO)</t>
  </si>
  <si>
    <t>June 23 - 26, 2020</t>
  </si>
  <si>
    <t>MELMIR GENERAL MERCHANDISE</t>
  </si>
  <si>
    <t>BIERICH GENERAL MERCHANDISE</t>
  </si>
  <si>
    <t>POLANGUI TIRE CENTER AND GENERAL MERCHANDISE</t>
  </si>
  <si>
    <t xml:space="preserve">20-0200                             </t>
  </si>
  <si>
    <t>20-0213</t>
  </si>
  <si>
    <t>20-0300                     4-3-2020</t>
  </si>
  <si>
    <t>20-0359             04-27-2020</t>
  </si>
  <si>
    <t>20-0423             05-25-2020</t>
  </si>
  <si>
    <t>20-0362             04-27-2020</t>
  </si>
  <si>
    <t>20-0462-A         20-0463-B                 06-10-2020</t>
  </si>
  <si>
    <t>20-0469                     06-15-2020</t>
  </si>
  <si>
    <t>20-0468                       06-15-2020</t>
  </si>
  <si>
    <t>PURCHASE OF OFFICE EQUIPMENTS (MDDO)</t>
  </si>
  <si>
    <t>20-0470                              06-15-2020</t>
  </si>
  <si>
    <t>20-0477                             06-18-2020</t>
  </si>
  <si>
    <t>20-0481                             06-22-2020</t>
  </si>
  <si>
    <t>PURCHASE OF LAPTOP, PROJECTOR &amp; PRINTER (GAD, BUDGET, MCPC &amp; TESDA)</t>
  </si>
  <si>
    <t>20-0231</t>
  </si>
  <si>
    <t>0257                            03-18-2020</t>
  </si>
  <si>
    <t>RFQ-2020-42</t>
  </si>
  <si>
    <t>RFQ-2020-43</t>
  </si>
  <si>
    <t>RFQ-2020-44</t>
  </si>
  <si>
    <t>RFQ-2020-45</t>
  </si>
  <si>
    <t>RFQ-2020-46</t>
  </si>
  <si>
    <t>3rd Quarter, CY 2020</t>
  </si>
  <si>
    <t>RFQ-2020-47</t>
  </si>
  <si>
    <t>RFQ-2020-48</t>
  </si>
  <si>
    <t>RFQ-2020-49</t>
  </si>
  <si>
    <t>RFQ-2020-50</t>
  </si>
  <si>
    <t>RFQ-2020-51</t>
  </si>
  <si>
    <t>RFQ-2020-52</t>
  </si>
  <si>
    <t>RFQ-2020-53</t>
  </si>
  <si>
    <t>RFQ-2020-54</t>
  </si>
  <si>
    <t>RFQ-2020-55</t>
  </si>
  <si>
    <t>RFQ-2020-56</t>
  </si>
  <si>
    <t>RFQ-2020-57</t>
  </si>
  <si>
    <t>RFQ-2020-58</t>
  </si>
  <si>
    <t>RFQ-2020-59</t>
  </si>
  <si>
    <t>RFQ-2020-60</t>
  </si>
  <si>
    <t>RFQ-2020-61</t>
  </si>
  <si>
    <t>RFQ-2020-62</t>
  </si>
  <si>
    <t>RFQ-2020-063</t>
  </si>
  <si>
    <t>RFQ-2020-064</t>
  </si>
  <si>
    <t>RFQ-2020-065</t>
  </si>
  <si>
    <t>RFQ-2020-066</t>
  </si>
  <si>
    <t>RFQ-2020-067</t>
  </si>
  <si>
    <t>RFQ-2020-068</t>
  </si>
  <si>
    <t>RFQ-2020-069</t>
  </si>
  <si>
    <t>RFQ-2020-070</t>
  </si>
  <si>
    <t>RFQ-2020-071</t>
  </si>
  <si>
    <t>RFQ-2020-072</t>
  </si>
  <si>
    <t>RFQ-2020-073</t>
  </si>
  <si>
    <t>RFQ-2020-074</t>
  </si>
  <si>
    <t>RFQ-2020-075</t>
  </si>
  <si>
    <t>RFQ-2020-076</t>
  </si>
  <si>
    <t>RFQ-2020-077</t>
  </si>
  <si>
    <t>RFQ-2020-078</t>
  </si>
  <si>
    <t>RFQ-2020-079</t>
  </si>
  <si>
    <t>RFQ-2020-080</t>
  </si>
  <si>
    <t>RFQ-2020-081</t>
  </si>
  <si>
    <t>RFQ-2020-082</t>
  </si>
  <si>
    <t>RFQ-2020-083</t>
  </si>
  <si>
    <t>RFQ-2020-084</t>
  </si>
  <si>
    <t>RFQ-2020-085</t>
  </si>
  <si>
    <t>RFQ-2020-086</t>
  </si>
  <si>
    <t>RFQ-2020-087</t>
  </si>
  <si>
    <t>RFQ-2020-088</t>
  </si>
  <si>
    <t>RFQ-2020-089</t>
  </si>
  <si>
    <t>RFQ-2020-090</t>
  </si>
  <si>
    <t>RFQ-2020-091</t>
  </si>
  <si>
    <t>RFQ-2020-092</t>
  </si>
  <si>
    <t>RFQ-2020-093</t>
  </si>
  <si>
    <t>RFQ-2020-094</t>
  </si>
  <si>
    <t>RFQ-2020-095</t>
  </si>
  <si>
    <t>RFQ-2020-096</t>
  </si>
  <si>
    <t>RFQ-2020-097</t>
  </si>
  <si>
    <t>RFQ-2020-098</t>
  </si>
  <si>
    <t>RFQ-2020-099</t>
  </si>
  <si>
    <t>RFQ-2020-100</t>
  </si>
  <si>
    <t>RFQ-2020-101</t>
  </si>
  <si>
    <t>RFQ-2020-102</t>
  </si>
  <si>
    <t>RFQ-2020-103</t>
  </si>
  <si>
    <t>RFQ-2020-104</t>
  </si>
  <si>
    <t>RFQ-2020-105</t>
  </si>
  <si>
    <t>RFQ-2020-106</t>
  </si>
  <si>
    <t>EMILY S. BARQUEZ</t>
  </si>
  <si>
    <t>BAC SECRETARIAT</t>
  </si>
  <si>
    <t>CANCELLED</t>
  </si>
  <si>
    <t>4th Quarter, CY 2020</t>
  </si>
  <si>
    <t>20-0487                   6/23/2020</t>
  </si>
  <si>
    <t>20-0521                   7/8/2020</t>
  </si>
  <si>
    <t>20-0553-B                   7/20/2020</t>
  </si>
  <si>
    <t>20-0557                   7/21/2020</t>
  </si>
  <si>
    <t>20-0566                   7/23/2020</t>
  </si>
  <si>
    <t>20-0556-A                   7/21/2020</t>
  </si>
  <si>
    <t>20-0557-A                   7/21/2020</t>
  </si>
  <si>
    <t>20-0569                   7/27/2020</t>
  </si>
  <si>
    <t>20-0579                   7/29/2020</t>
  </si>
  <si>
    <t>20-0604                   8/10/2020</t>
  </si>
  <si>
    <t>20-0602                   8/10/2020</t>
  </si>
  <si>
    <t>20-0613                   8/12/2020</t>
  </si>
  <si>
    <t>20-0618-A                   8/17/2020</t>
  </si>
  <si>
    <t>20-0627                   8/19/2020</t>
  </si>
  <si>
    <t>20-0644-A                   8/26/2020</t>
  </si>
  <si>
    <t>20-0628                   8-19/2020</t>
  </si>
  <si>
    <t>20-0655                   9/1/2020</t>
  </si>
  <si>
    <t>20-0671                   9/9/2020</t>
  </si>
  <si>
    <t>20-0698                   9/17/2020</t>
  </si>
  <si>
    <t>20-0697                   9/17/2020</t>
  </si>
  <si>
    <t>20-0713                   20-0714                   9/24/2020</t>
  </si>
  <si>
    <t>20-0735                   10/1/2020</t>
  </si>
  <si>
    <t>20-0729-A                   9/30/2020</t>
  </si>
  <si>
    <t>20-0749                   10/7/2020</t>
  </si>
  <si>
    <t>20-0762                   10/12/2020</t>
  </si>
  <si>
    <t>20-0715                   20-0716                   20-0717                   9/28/2020</t>
  </si>
  <si>
    <t>20-0783                   10/21/2020</t>
  </si>
  <si>
    <t>20-0779                   10/20/2020</t>
  </si>
  <si>
    <t>20-0793                   10/26/2020</t>
  </si>
  <si>
    <t>20-0850                   11/18/2020</t>
  </si>
  <si>
    <t>20-0869-A                   11/26/2020</t>
  </si>
  <si>
    <t>20-0829                   20-0828                   20-0827                   20-0825                   20-0824                   20-0822                   11/5/2020</t>
  </si>
  <si>
    <t>20-0881                   12/1/2020</t>
  </si>
  <si>
    <t>20-0870                   11/26/2020</t>
  </si>
  <si>
    <t>20-0884                   12/3/2020</t>
  </si>
  <si>
    <t>20-0875                   11/26/2020</t>
  </si>
  <si>
    <t>20-0886                   12/3/2020</t>
  </si>
  <si>
    <t>20-0849-A                   11/18/2020</t>
  </si>
  <si>
    <t>20-0871                   11/26/2020</t>
  </si>
  <si>
    <t>20-0866                   11/25/2020</t>
  </si>
  <si>
    <t>20-0887-A                   12/7/2020</t>
  </si>
  <si>
    <t>20-0860                   11/23/2020</t>
  </si>
  <si>
    <t>20-0887                   12/7/2020</t>
  </si>
  <si>
    <t>20-0917-A                   12/14/2020</t>
  </si>
  <si>
    <t>20-0898</t>
  </si>
  <si>
    <t>20-0899                   12/10/2020                   20-0897                   12/9/2020</t>
  </si>
  <si>
    <t>20-0902                   12/10/2020</t>
  </si>
  <si>
    <t>20-0919                   12/15/2020</t>
  </si>
  <si>
    <t>20-0915                   12/14/2020</t>
  </si>
  <si>
    <t>20-0923                   12/15/2020</t>
  </si>
  <si>
    <t>20-0910                   12/14/2020</t>
  </si>
  <si>
    <t>20-0908                   12/14/2020</t>
  </si>
  <si>
    <t>20-0957                   12/21/2020</t>
  </si>
  <si>
    <t>20-0921                   12/15/2020</t>
  </si>
  <si>
    <t>20-0930                   12/16/2020</t>
  </si>
  <si>
    <t>20-0920                   12/15/2020</t>
  </si>
  <si>
    <t>SB#1 Const. of Street Light</t>
  </si>
  <si>
    <t>MAO Corn Product TF-Farmers Association</t>
  </si>
  <si>
    <t>RHU-TF-MCP</t>
  </si>
  <si>
    <t>MO-OFFICE SUPPLIES &amp; EQUIPMENT                   MENRO-CLEAN &amp; GREEN</t>
  </si>
  <si>
    <t>VTN-ICT OFFICE SUPPLIES OTHER SUPPLIES</t>
  </si>
  <si>
    <t>1% CHILED FRIENDLY DONATION</t>
  </si>
  <si>
    <t>MO-JANITORIAL TF OFFICE SUPPLIES OTHER SUPPLIES</t>
  </si>
  <si>
    <t>OTHER MOOE-COUNCILOR VILLAR</t>
  </si>
  <si>
    <t>SB#2 CY 2020 OTHER MOOE</t>
  </si>
  <si>
    <t>PCC OFFICE SUPPLIES JANITORIAL SUPPLIES CO-OTHER</t>
  </si>
  <si>
    <t>RHU MED/DENTAL LAB SUPPLIES</t>
  </si>
  <si>
    <t>70% MDRR OFFICE EQUIPMENT 70% MDRR R/M BLDG.</t>
  </si>
  <si>
    <t>PCC CO OTHER PPE</t>
  </si>
  <si>
    <t>70% LDRRM CO-OTHER TRANSPO EQUIPMENT</t>
  </si>
  <si>
    <t>TF-RHU-MCP</t>
  </si>
  <si>
    <t>1% CHILD FRIENDLY PA'S RECOGNATION OF BRGY. CHILDREN ORG. 1% PPA'S CHILDREN &amp; YOUTH</t>
  </si>
  <si>
    <t>MAYOR OTHER PPE</t>
  </si>
  <si>
    <t>SC-PPA'S SPECIAL PROJECT</t>
  </si>
  <si>
    <t>SB VILLAR OTHER MOOE</t>
  </si>
  <si>
    <t>70% MDRRM MED &amp; SUPPLIES</t>
  </si>
  <si>
    <t>MENRO CO-MOTORVEHICLE</t>
  </si>
  <si>
    <t>PCC-PPA'S GUIDANCE &amp; COUNCELLING</t>
  </si>
  <si>
    <t>VM OTHER MOOE</t>
  </si>
  <si>
    <t>SLAUGHTERHOUSE CO-OTHER PPE</t>
  </si>
  <si>
    <t>GSO-CO-OFFICE EQUIPMENT 1 % MCPC</t>
  </si>
  <si>
    <t>RHU-OFFICE EQUIPMENT - OTHER SUPPLY</t>
  </si>
  <si>
    <t>SAMBLERO OTHER MOOE</t>
  </si>
  <si>
    <t>MCPC-PPA'S CHILDRENS MONTH</t>
  </si>
  <si>
    <t>COUN. ARIVE OTHER MOOE</t>
  </si>
  <si>
    <t>SB%5 CY 2020 OTHER SUPPLIES &amp; MATERIALS EXP.</t>
  </si>
  <si>
    <t>SB%5 SUPPLIES &amp; OTHER MAT. EXP.-RM BLDG &amp; OTHER STRUCTURE OTHER MOOE</t>
  </si>
  <si>
    <t>SB%5 CY 2020 OTHER MOOE</t>
  </si>
  <si>
    <t>COUN. J. SALCEDA OTHER MOOE</t>
  </si>
  <si>
    <t>PCC-CULTURE &amp; ATHLETICS</t>
  </si>
  <si>
    <t>MPDO-OFFICE SUPPLIES</t>
  </si>
  <si>
    <t>TF-PHIC-MCP</t>
  </si>
  <si>
    <t>PCC-OTHER PPE</t>
  </si>
  <si>
    <t>PPA'S STAFF DEVT. OTHER MOOE</t>
  </si>
  <si>
    <t>COUN. BUENDIA OTHER MOOE</t>
  </si>
  <si>
    <t>SB GONZALES OTHER MOOE</t>
  </si>
  <si>
    <t>SB. J. VILLAR OTHER MOOE</t>
  </si>
  <si>
    <t>SB ARIVE OTHER MOOE SB. J J VILLAR OTHER MOOE</t>
  </si>
  <si>
    <t>SB#8 CY 2020 GSO-ICT EQUIP.</t>
  </si>
  <si>
    <t>MO-CO OTHER PPE</t>
  </si>
  <si>
    <t>SB A. SALCEDA OTHER MOOE</t>
  </si>
  <si>
    <t>SB MAGISTRADO SB BUENDIA</t>
  </si>
  <si>
    <t>VM-OTHER MOOE</t>
  </si>
  <si>
    <t>SB-CO-OTHER PPE</t>
  </si>
  <si>
    <t>PWD YEAD END GIFT GIVING</t>
  </si>
  <si>
    <t>MED-ACE PHARMACEUTICALS</t>
  </si>
  <si>
    <t>PCC-CO-BLDG. &amp; OTHER STRUCTURE</t>
  </si>
  <si>
    <t>VM-CO. OTHER PPE</t>
  </si>
  <si>
    <t>SB J. SALCEDA OTHER MOE</t>
  </si>
  <si>
    <t>PPA'S-BGPMS OTHER SUPPLIES</t>
  </si>
  <si>
    <t>SB#8 PLEB OTHER MOOE</t>
  </si>
  <si>
    <t>20-0959                   12/21/2020</t>
  </si>
  <si>
    <t>SB-CO FIF 144,400                   SB-OFFICE SUPPLIES 26,500</t>
  </si>
  <si>
    <t>SB#8 MPDO-CO- F&amp;F</t>
  </si>
  <si>
    <t>20-0938                   20-0942                   12/17/2020</t>
  </si>
  <si>
    <t>20-0954                   12/21/2020</t>
  </si>
  <si>
    <t>W/W R/M BLDG &amp; OTHER STRUCTURE 52,400 &amp; OTHER PPE 17,500</t>
  </si>
  <si>
    <t>MENRO-OTHER SUPPLIES-8063</t>
  </si>
  <si>
    <t>SB#5 CY 2020-OTHER SUPPLIES-47,500</t>
  </si>
  <si>
    <t>70% LDRRMF-R/M TRANSPO-1763</t>
  </si>
  <si>
    <t>MO-OTHER SUPPLIES-617</t>
  </si>
  <si>
    <t>SB GONZALES-OTHER MOE-52,479</t>
  </si>
  <si>
    <t>MENRO-CO-F&amp;F-10,660</t>
  </si>
  <si>
    <t>MAO-PPA'S-ANIMAL PROD. HEALTH CARE-3750</t>
  </si>
  <si>
    <r>
      <rPr>
        <sz val="10"/>
        <color theme="1"/>
        <rFont val="Calibri"/>
        <family val="2"/>
        <scheme val="minor"/>
      </rPr>
      <t>COUN. MAGISTRADO</t>
    </r>
    <r>
      <rPr>
        <sz val="11"/>
        <color theme="1"/>
        <rFont val="Calibri"/>
        <family val="2"/>
        <scheme val="minor"/>
      </rPr>
      <t xml:space="preserve"> OTHER MOOE</t>
    </r>
  </si>
  <si>
    <r>
      <rPr>
        <sz val="8"/>
        <color theme="1"/>
        <rFont val="Calibri"/>
        <family val="2"/>
        <scheme val="minor"/>
      </rPr>
      <t>COUN.JAUCIAN</t>
    </r>
    <r>
      <rPr>
        <sz val="10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OTHER MOOE</t>
    </r>
  </si>
  <si>
    <t>0267                                   03-23-2020</t>
  </si>
  <si>
    <t>0249                                     03-16-2020</t>
  </si>
  <si>
    <t xml:space="preserve"> 20-0228                          20-0229                        20-0230</t>
  </si>
  <si>
    <t>20-0884            12/3/2020</t>
  </si>
  <si>
    <t>20-0916                   12/14/2020</t>
  </si>
  <si>
    <t>20-0931             12/16/2020</t>
  </si>
  <si>
    <t>SB OTHER MOE</t>
  </si>
  <si>
    <t>20-0978                 12/28/2020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</si>
</sst>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Lucida Handwriting"/>
      <family val="4"/>
    </font>
    <font>
      <b/>
      <sz val="8"/>
      <color theme="1"/>
      <name val="Bradley Hand ITC"/>
      <family val="4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43" fontId="0" fillId="0" borderId="2" xfId="1" applyFont="1" applyBorder="1" applyAlignment="1">
      <alignment horizontal="center" vertical="center" wrapText="1"/>
    </xf>
    <xf numFmtId="43" fontId="0" fillId="0" borderId="3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3" fontId="0" fillId="0" borderId="1" xfId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43" fontId="0" fillId="0" borderId="0" xfId="1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quotePrefix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quotePrefix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quotePrefix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3" fontId="0" fillId="0" borderId="0" xfId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3" fontId="2" fillId="0" borderId="1" xfId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quotePrefix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3" fontId="8" fillId="2" borderId="1" xfId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3" fontId="3" fillId="0" borderId="1" xfId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quotePrefix="1" applyFont="1" applyBorder="1" applyAlignment="1">
      <alignment horizontal="center" vertical="center" wrapText="1"/>
    </xf>
    <xf numFmtId="0" fontId="0" fillId="0" borderId="3" xfId="0" quotePrefix="1" applyFont="1" applyBorder="1" applyAlignment="1">
      <alignment horizontal="center" vertical="center" wrapText="1"/>
    </xf>
    <xf numFmtId="0" fontId="0" fillId="0" borderId="6" xfId="0" quotePrefix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43" fontId="0" fillId="0" borderId="2" xfId="1" applyFont="1" applyBorder="1" applyAlignment="1">
      <alignment horizontal="center" vertical="center" wrapText="1"/>
    </xf>
    <xf numFmtId="43" fontId="0" fillId="0" borderId="3" xfId="1" applyFont="1" applyBorder="1" applyAlignment="1">
      <alignment horizontal="center" vertical="center" wrapText="1"/>
    </xf>
    <xf numFmtId="43" fontId="0" fillId="0" borderId="6" xfId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D%20RESULTS%20(RFQ)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Quarter"/>
      <sheetName val="2nd Quarter"/>
      <sheetName val="3rd Quarter"/>
      <sheetName val="4th Quarter"/>
    </sheetNames>
    <sheetDataSet>
      <sheetData sheetId="0"/>
      <sheetData sheetId="1"/>
      <sheetData sheetId="2">
        <row r="12">
          <cell r="B12" t="str">
            <v>PURCHASE OF OFFICE SUPPLIES &amp; EQUIPMENT (VM)</v>
          </cell>
          <cell r="C12" t="str">
            <v>June 26 - July 1, 2020</v>
          </cell>
          <cell r="D12">
            <v>118110</v>
          </cell>
          <cell r="E12" t="str">
            <v>4KMB GENERAL MERCHANDISE</v>
          </cell>
          <cell r="G12">
            <v>115566.5</v>
          </cell>
        </row>
        <row r="13">
          <cell r="B13" t="str">
            <v>PURCHASE OF 80pcs. LED BULB 40W USED FOR LAMP POST</v>
          </cell>
          <cell r="C13" t="str">
            <v>July 10-15, 2020</v>
          </cell>
          <cell r="D13">
            <v>150000</v>
          </cell>
          <cell r="E13" t="str">
            <v>MELMIR GENERAL MERCHANDISE</v>
          </cell>
          <cell r="G13">
            <v>148000</v>
          </cell>
        </row>
        <row r="14">
          <cell r="B14" t="str">
            <v>PURCHASE OF 2 UNITS TIRE USED FOR CORN TRACTOR</v>
          </cell>
          <cell r="C14" t="str">
            <v>July 22-27, 2020</v>
          </cell>
          <cell r="D14">
            <v>130000</v>
          </cell>
          <cell r="E14" t="str">
            <v>ABOMAR EQUIPMENT SALES CORPORATION - CEBU</v>
          </cell>
          <cell r="G14">
            <v>130000</v>
          </cell>
        </row>
        <row r="15">
          <cell r="B15" t="str">
            <v>PURCHASE OF MEDICINE &amp; MEDICAL SUPPLIES USED AT BEMONC BIRTHING FACILITY</v>
          </cell>
          <cell r="C15" t="str">
            <v>July 22-27, 2020</v>
          </cell>
          <cell r="D15">
            <v>185329</v>
          </cell>
          <cell r="E15" t="str">
            <v>CURASAVE PHARMA</v>
          </cell>
          <cell r="G15">
            <v>181044</v>
          </cell>
        </row>
        <row r="16">
          <cell r="B16" t="str">
            <v>PURCHASE OF OFFICE SUPPLIES &amp; EQUIPMENT (VARIOUS OFFICES)</v>
          </cell>
          <cell r="C16" t="str">
            <v>July 22-27, 2020</v>
          </cell>
          <cell r="D16">
            <v>118251.75</v>
          </cell>
          <cell r="E16" t="str">
            <v>PRINCESS LOURIX ANNE GENERAL MERCHANDISE &amp; SERVICES</v>
          </cell>
          <cell r="G16">
            <v>113870.2</v>
          </cell>
        </row>
        <row r="17">
          <cell r="B17" t="str">
            <v>PURCHASE OF MEDALS (VARIOUS SCHOOLS)</v>
          </cell>
          <cell r="C17" t="str">
            <v>July 22-27, 2020</v>
          </cell>
          <cell r="D17">
            <v>75600</v>
          </cell>
          <cell r="E17" t="str">
            <v>JOUIR GENERAL MERCHANDISE</v>
          </cell>
          <cell r="G17">
            <v>72000</v>
          </cell>
        </row>
        <row r="18">
          <cell r="B18" t="str">
            <v>PURCHASE OF OFFICE SUPPLIES &amp; EQUIPMENT (M.O)</v>
          </cell>
          <cell r="C18" t="str">
            <v>July 23-28, 2020</v>
          </cell>
          <cell r="D18">
            <v>131380</v>
          </cell>
          <cell r="E18" t="str">
            <v>NBR OFFICE SUPPLIES AND EQUIPMENT TRADING</v>
          </cell>
          <cell r="G18">
            <v>129274.5</v>
          </cell>
        </row>
        <row r="19">
          <cell r="B19" t="str">
            <v>PURCHASE OF ALCOHOL FOR DISTRIBUTION TO VARIOUS SCHOOLS IN THE MUNICIPALITY OF POLANGUI</v>
          </cell>
          <cell r="C19" t="str">
            <v>July 28-31, 2020</v>
          </cell>
          <cell r="D19">
            <v>55000</v>
          </cell>
          <cell r="E19" t="str">
            <v>MARDEREI GENERAL MERCHANDISE &amp; SUPPLY</v>
          </cell>
          <cell r="G19">
            <v>54800</v>
          </cell>
        </row>
        <row r="20">
          <cell r="B20" t="str">
            <v>CONSTRUCTION OF LGU-POLANGUI COMMUNITY RADIO</v>
          </cell>
          <cell r="C20" t="str">
            <v>July 31-August 5, 2020</v>
          </cell>
          <cell r="D20">
            <v>198000</v>
          </cell>
          <cell r="E20" t="str">
            <v>HILRACO CONSTRUCTION &amp; SUPPIES</v>
          </cell>
          <cell r="G20">
            <v>195651.48</v>
          </cell>
        </row>
        <row r="21">
          <cell r="B21" t="str">
            <v>PURCHASE OF OFFICE SUPPLIES, JANITORIAL ITEMS &amp; OFFICE EQUIPMENT</v>
          </cell>
          <cell r="C21" t="str">
            <v>August 13-18, 2020</v>
          </cell>
          <cell r="D21">
            <v>64013</v>
          </cell>
          <cell r="E21" t="str">
            <v>MARDEREI GENERAL MERCHANDISE &amp; SUPPLY</v>
          </cell>
          <cell r="G21">
            <v>63324</v>
          </cell>
        </row>
        <row r="22">
          <cell r="B22" t="str">
            <v>PURCHASE OF MEDICAL / DENTAL &amp; LABORATORY SUPPLIES</v>
          </cell>
          <cell r="C22" t="str">
            <v>August 13-18, 2020</v>
          </cell>
          <cell r="D22">
            <v>69380</v>
          </cell>
          <cell r="E22" t="str">
            <v>SHAN PHARMACEUTICAL DEALER AND DRUGSTORE</v>
          </cell>
          <cell r="G22">
            <v>68860</v>
          </cell>
        </row>
        <row r="23">
          <cell r="B23" t="str">
            <v>PURCHASE OF OFFICE EQUIPMENT &amp; SUPPLIES</v>
          </cell>
          <cell r="C23" t="str">
            <v>August 13-18, 2020</v>
          </cell>
          <cell r="D23">
            <v>134800</v>
          </cell>
          <cell r="E23" t="str">
            <v>4KMB GENERAL MERCHANDISE</v>
          </cell>
          <cell r="G23">
            <v>133950</v>
          </cell>
        </row>
        <row r="24">
          <cell r="B24" t="str">
            <v>MATERIALS FOR INSTALLATION OF WATERLINE AT PCC CAMPUS</v>
          </cell>
          <cell r="C24" t="str">
            <v>August 19-24, 2020</v>
          </cell>
          <cell r="D24">
            <v>146000</v>
          </cell>
          <cell r="E24" t="str">
            <v>ENM CONSTRUCTION &amp; SUPPLY</v>
          </cell>
          <cell r="G24">
            <v>145350</v>
          </cell>
        </row>
        <row r="25">
          <cell r="B25" t="str">
            <v>PURCHASE OF WATERPUMP TANK &amp; AIR CON SPLIT TYPE</v>
          </cell>
          <cell r="C25" t="str">
            <v>August 20-25, 2020</v>
          </cell>
          <cell r="D25">
            <v>66000</v>
          </cell>
          <cell r="E25" t="str">
            <v>MELMIR GENERAL MERCHANDISE</v>
          </cell>
          <cell r="G25">
            <v>65000</v>
          </cell>
        </row>
        <row r="26">
          <cell r="B26" t="str">
            <v>PURCHASE OF 1 UNIT FIBER BOAT</v>
          </cell>
          <cell r="C26" t="str">
            <v>August 27-September 1, 2020</v>
          </cell>
          <cell r="D26">
            <v>195000</v>
          </cell>
          <cell r="E26" t="str">
            <v>JOEPEN CONSTRUCTION &amp; SUPPLY</v>
          </cell>
          <cell r="G26">
            <v>194000</v>
          </cell>
        </row>
        <row r="27">
          <cell r="B27" t="str">
            <v>PURCHASE OF EQUIPMENT &amp; SUPPLIES USED AT BEMONC BIRTHING FACILITY</v>
          </cell>
          <cell r="C27" t="str">
            <v>August 28-September 3, 2020</v>
          </cell>
          <cell r="D27">
            <v>194400</v>
          </cell>
          <cell r="E27" t="str">
            <v>BIERICH GENERAL MERCHANDISE</v>
          </cell>
          <cell r="G27">
            <v>192000</v>
          </cell>
        </row>
        <row r="28">
          <cell r="B28" t="str">
            <v>CATERING SERVICE FOR RE-ORGANIZATION, ORIENTATION &amp; ELECTION OF BARANGAY CHILDREN'S ORGANIZATION FOR 44 BARANGAYS</v>
          </cell>
          <cell r="C28" t="str">
            <v>September 4-9, 2020</v>
          </cell>
          <cell r="D28">
            <v>189200</v>
          </cell>
          <cell r="E28" t="str">
            <v>DBAR SPORTS RESTO CATERING AND RENTAL SERVICES</v>
          </cell>
          <cell r="G28">
            <v>183700</v>
          </cell>
        </row>
        <row r="29">
          <cell r="B29" t="str">
            <v>PURCHASE OF 3 UNITS (KUBO) INTENDED FOR GALUDA FARMERS ASSOCIATION, KINUARTELAN FARMERS ASSOCIATION AND RHU LOUNGE OF AMBULANCE DRIVERS</v>
          </cell>
          <cell r="C29" t="str">
            <v>September 10-15, 2020</v>
          </cell>
          <cell r="D29">
            <v>106500</v>
          </cell>
          <cell r="E29" t="str">
            <v>HILRACO CONSTRUCTION &amp; SUPPIES</v>
          </cell>
          <cell r="G29">
            <v>105000</v>
          </cell>
        </row>
        <row r="30">
          <cell r="B30" t="str">
            <v>CATERING SERVICE FOR PAYOUT FOR SECOND SEM. OF SOCIAL PENSION TO INDIGENTS SENIOR CITIZEN</v>
          </cell>
          <cell r="C30" t="str">
            <v>September 18-23, 2020</v>
          </cell>
          <cell r="D30">
            <v>70000</v>
          </cell>
          <cell r="E30" t="str">
            <v>DBAR SPORTS RESTO CATERING AND RENTAL SERVICES</v>
          </cell>
          <cell r="G30">
            <v>62000</v>
          </cell>
        </row>
        <row r="31">
          <cell r="B31" t="str">
            <v>PRINTING OF MATERIALS FOR DISTRIBUTION NEEDED FOR MODULAR LESSON (BLENDING LEARNING) IN THE MUNICIPALITY OF POLANGUI</v>
          </cell>
          <cell r="C31" t="str">
            <v>September 18-23, 2020</v>
          </cell>
          <cell r="D31">
            <v>150000</v>
          </cell>
          <cell r="E31" t="str">
            <v>MARDEREI GENERAL MERCHANDISE &amp; SUPPLY</v>
          </cell>
          <cell r="G31">
            <v>148800</v>
          </cell>
        </row>
        <row r="32">
          <cell r="B32" t="str">
            <v>PURCHASE OF MEDICAL SUPPLIES &amp; EQUIPMENT</v>
          </cell>
          <cell r="C32" t="str">
            <v>September 25-30, 2020</v>
          </cell>
          <cell r="D32">
            <v>146620</v>
          </cell>
          <cell r="E32" t="str">
            <v>PRINCESS LOURIX ANNE GENERAL MERCHANDISE &amp; SERVICES</v>
          </cell>
          <cell r="G32">
            <v>145464</v>
          </cell>
        </row>
      </sheetData>
      <sheetData sheetId="3">
        <row r="12">
          <cell r="B12" t="str">
            <v>PURCHASE OF MOTORCYCLE</v>
          </cell>
          <cell r="C12" t="str">
            <v>October 1-6, 2020</v>
          </cell>
          <cell r="D12">
            <v>66000</v>
          </cell>
          <cell r="E12" t="str">
            <v>K SERVICO TRADE INC.</v>
          </cell>
          <cell r="G12">
            <v>65434</v>
          </cell>
        </row>
        <row r="13">
          <cell r="B13" t="str">
            <v>PURCHASE OF PSYCHOLOGICAL TEST MATERIALS</v>
          </cell>
          <cell r="C13" t="str">
            <v>October 1-6, 2020</v>
          </cell>
          <cell r="D13">
            <v>50300</v>
          </cell>
          <cell r="E13" t="str">
            <v>CENTILE PSYCHOLOGICAL ASSESSMENTS SERVICES</v>
          </cell>
          <cell r="G13">
            <v>50300</v>
          </cell>
        </row>
        <row r="14">
          <cell r="B14" t="str">
            <v>DISTRIBUTION OF MATERIALS FOR THE PRODUCTION OF MODULES OF VARIOUS ELEMENTARY SCHOOLS IN THE MUNICIPALITY OF POLANGUI, ALBAY</v>
          </cell>
          <cell r="C14" t="str">
            <v>October 8-13, 2020</v>
          </cell>
          <cell r="D14">
            <v>88140</v>
          </cell>
          <cell r="E14" t="str">
            <v>DRF COMPUTER SERVICE CENTER &amp; GEN. MDSE.</v>
          </cell>
          <cell r="G14">
            <v>84750</v>
          </cell>
        </row>
        <row r="15">
          <cell r="B15" t="str">
            <v>FABRICATION OF VAN FLOORING AND STAINLESS TABLE (SQUARE TUBE) USED AT SLAUGTHERHOUSE</v>
          </cell>
          <cell r="C15" t="str">
            <v>October 13-16, 2020</v>
          </cell>
          <cell r="D15">
            <v>116800</v>
          </cell>
          <cell r="E15" t="str">
            <v>HILRACO CONSTRUCTION AND SUPPLIES</v>
          </cell>
          <cell r="G15">
            <v>114000</v>
          </cell>
        </row>
        <row r="16">
          <cell r="B16" t="str">
            <v>PURCHASE OF OFFICE SUPPLIES &amp; EQUIPMENT (SUPPLY, LYD, OSCA)</v>
          </cell>
          <cell r="C16" t="str">
            <v>October 20-23, 2020</v>
          </cell>
          <cell r="D16">
            <v>176906</v>
          </cell>
          <cell r="E16" t="str">
            <v>PRINCESS LOURIX ANNE GENERAL MERCHANDISE AND SERVICES</v>
          </cell>
          <cell r="G16">
            <v>175863</v>
          </cell>
        </row>
        <row r="17">
          <cell r="B17" t="str">
            <v>PURCHASE OF OFFICE EQUIPMENT (RHU)</v>
          </cell>
          <cell r="C17" t="str">
            <v>October 22-27, 2020</v>
          </cell>
          <cell r="D17">
            <v>194400</v>
          </cell>
          <cell r="E17" t="str">
            <v>BIERICH GENERAL MERCHANDISE</v>
          </cell>
          <cell r="G17">
            <v>188860</v>
          </cell>
        </row>
        <row r="18">
          <cell r="B18" t="str">
            <v>PURCHASE OF SUPPLIES USED FOR MONITORING AND ASSESSMENT OF BARANGAY PERFORMANCE IN THE IMPLEMENTATION OF APPLICABLE LAWS AND ORDINANCE</v>
          </cell>
          <cell r="C18" t="str">
            <v>October 22-27, 2020</v>
          </cell>
          <cell r="D18">
            <v>148720</v>
          </cell>
          <cell r="E18" t="str">
            <v>MARDEREI GENERAL MERCHANDISE</v>
          </cell>
          <cell r="G18">
            <v>144760</v>
          </cell>
        </row>
        <row r="19">
          <cell r="B19" t="str">
            <v>PURCHASE OF BONDPAPER USED FOR LGU-POLANGUI ASSISTANCE TO 50 CHILD DEVELOPMENT CENTER IN THE MUNICIPALITY OF POLANGUI, ALBAY</v>
          </cell>
          <cell r="C19" t="str">
            <v>October 29-November 3, 2020</v>
          </cell>
          <cell r="D19">
            <v>58750</v>
          </cell>
          <cell r="E19" t="str">
            <v>MARDEREI GENERAL MERCHANDISE</v>
          </cell>
          <cell r="G19">
            <v>57000</v>
          </cell>
        </row>
        <row r="20">
          <cell r="B20" t="str">
            <v>PURCHASE OF APRON &amp; KITCHEN KNIVES USED FOR DISTRIBUTION OF NATIONAL MEAT INSPECTOR SERVICES APRON AND KITCHEN KNIVES FOR THE VENDORS OF WET SECTION (MEAT &amp; FISH SECTION) AND SLAUGHTERHOUSE</v>
          </cell>
          <cell r="C20" t="str">
            <v>December 2-7, 2020</v>
          </cell>
          <cell r="D20">
            <v>195500</v>
          </cell>
          <cell r="E20" t="str">
            <v>MARDEREI GENERAL MERCHANDISE</v>
          </cell>
          <cell r="G20">
            <v>192850</v>
          </cell>
        </row>
        <row r="21">
          <cell r="B21" t="str">
            <v>PURCHASE OF MISTING MACHINE, CENTER POST AND CENTER INK</v>
          </cell>
          <cell r="C21" t="str">
            <v>December 2-7, 2020</v>
          </cell>
          <cell r="D21">
            <v>79800</v>
          </cell>
          <cell r="E21" t="str">
            <v>HILRACO CONSTRUCTION AND SUPPLIES</v>
          </cell>
          <cell r="G21">
            <v>79300</v>
          </cell>
        </row>
        <row r="22">
          <cell r="B22" t="str">
            <v>PURCHASE OF OFFICE &amp; ELECTRICAL SUPPLIES USED AT MAYOR'S OFFICE. ENGINEERING OFFICE, MDRRMO. GSO, BFP AND COA</v>
          </cell>
          <cell r="C22" t="str">
            <v>December 3-7, 2020</v>
          </cell>
          <cell r="D22">
            <v>115078</v>
          </cell>
          <cell r="E22" t="str">
            <v>PRINCESS LOURIX ANNE GENERAL MERCHANDISE AND SERVICES</v>
          </cell>
          <cell r="G22">
            <v>112063</v>
          </cell>
        </row>
        <row r="23">
          <cell r="B23" t="str">
            <v>MATERIALS AND LABOR FOR THE REPAIR AND REPLACEMENT OF DEFECTIVE PARTS IN THE 3 PHASE 13.2KV TRANSMISSION LINE EXTENSION FOR POLANGUI COMMUNITY COLLEGE IN BARANGAY ALNAY, POLANGUI, ALBAY</v>
          </cell>
          <cell r="C23" t="str">
            <v>December 3-7, 2020</v>
          </cell>
          <cell r="D23">
            <v>200000</v>
          </cell>
          <cell r="E23" t="str">
            <v>POWER ENGINEERING ENTERPRISES</v>
          </cell>
          <cell r="G23">
            <v>200000</v>
          </cell>
        </row>
        <row r="24">
          <cell r="B24" t="str">
            <v>PURCHASE OF TIRES (900X20) FOR GARBAGE TRUCK</v>
          </cell>
          <cell r="C24" t="str">
            <v>December 3-7, 2020</v>
          </cell>
          <cell r="D24">
            <v>76500</v>
          </cell>
          <cell r="E24" t="str">
            <v>POLANGUI TIRE CENTER AND GENERAL MERCHANDISE</v>
          </cell>
          <cell r="G24">
            <v>76472</v>
          </cell>
        </row>
        <row r="25">
          <cell r="B25" t="str">
            <v>PURCHASE OF FARMING TOOLS PACKAGE TO VARIOUS MARGINALIZED FARMERS IN THE DIFFERENT AREAS OF POLANGUI, ALBAY</v>
          </cell>
          <cell r="C25" t="str">
            <v>December 3-7, 2020</v>
          </cell>
          <cell r="D25">
            <v>199746</v>
          </cell>
          <cell r="E25" t="str">
            <v>MARDEREI GENERAL MERCHANDISE</v>
          </cell>
          <cell r="G25">
            <v>198376</v>
          </cell>
        </row>
        <row r="26">
          <cell r="B26" t="str">
            <v>PURCHASE OF GENERATOR</v>
          </cell>
          <cell r="C26" t="str">
            <v>December 7-10, 2020</v>
          </cell>
          <cell r="D26">
            <v>99500</v>
          </cell>
          <cell r="E26" t="str">
            <v>4KMB GENERAL MERCHANDISE</v>
          </cell>
          <cell r="G26">
            <v>98600</v>
          </cell>
        </row>
        <row r="27">
          <cell r="B27" t="str">
            <v>PURCHASE OF 5 UNITS RETRACTABLE TENT</v>
          </cell>
          <cell r="C27" t="str">
            <v>December 7-10, 2020</v>
          </cell>
          <cell r="D27">
            <v>180000</v>
          </cell>
          <cell r="E27" t="str">
            <v>ZHEANTELLE CONSTRUCTION CORP.</v>
          </cell>
          <cell r="G27">
            <v>175000</v>
          </cell>
        </row>
        <row r="28">
          <cell r="B28" t="str">
            <v>PURCHASE OF GROCERY PACKAGE FOR PCC YEAR-END ASSESSMENT OF DIFFERENT OFFICE/DEPARTMENT</v>
          </cell>
          <cell r="C28" t="str">
            <v>December 7-10, 2020</v>
          </cell>
          <cell r="D28">
            <v>135050</v>
          </cell>
          <cell r="E28" t="str">
            <v>BIERICH GENERAL MERCHANDISE</v>
          </cell>
          <cell r="G28">
            <v>133200</v>
          </cell>
        </row>
        <row r="29">
          <cell r="B29" t="str">
            <v>PURCHASE OF OFFICE SUPPLIES (MPDO)</v>
          </cell>
          <cell r="C29" t="str">
            <v>December 7-10, 2020</v>
          </cell>
          <cell r="D29">
            <v>55988</v>
          </cell>
        </row>
        <row r="30">
          <cell r="B30" t="str">
            <v>PURCHASE OF GROCERY PACKAGE FOR VARIOUS MARGINALIZED FARMERS IN THE DIFFERENT AREAS OF POLANGUI, ALBAY</v>
          </cell>
          <cell r="C30" t="str">
            <v>December 7-10, 2020</v>
          </cell>
          <cell r="D30">
            <v>92064</v>
          </cell>
          <cell r="E30" t="str">
            <v>BIERICH GENERAL MERCHANDISE</v>
          </cell>
        </row>
        <row r="31">
          <cell r="B31" t="str">
            <v>CHECK-UP, GENERAL CLEANING, REPAIR &amp; CHANGING OF FREON OF AIRCONDITION AT RHU</v>
          </cell>
          <cell r="C31" t="str">
            <v>December 7-10, 2020</v>
          </cell>
          <cell r="D31">
            <v>117600</v>
          </cell>
          <cell r="E31" t="str">
            <v>BIERICH GENERAL MERCHANDISE</v>
          </cell>
          <cell r="G31">
            <v>113500</v>
          </cell>
        </row>
        <row r="32">
          <cell r="B32" t="str">
            <v>PURCHASE OF MEDICINES (RHU)</v>
          </cell>
          <cell r="C32" t="str">
            <v>December 7-10, 2020</v>
          </cell>
        </row>
        <row r="33">
          <cell r="B33" t="str">
            <v>PURCHASE OF 5 UNITS COMPUTER DESKTOP (PCC)</v>
          </cell>
          <cell r="C33" t="str">
            <v>December 8-11, 2020</v>
          </cell>
          <cell r="D33">
            <v>197450</v>
          </cell>
          <cell r="E33" t="str">
            <v>DRF COMPUTER SERVICE CENTER &amp; GEN. MDSE.</v>
          </cell>
          <cell r="G33">
            <v>194950</v>
          </cell>
        </row>
        <row r="34">
          <cell r="B34" t="str">
            <v>PURCHASE OF MOTORCYCLE (LYDO)</v>
          </cell>
          <cell r="C34" t="str">
            <v>December 14-17, 2020</v>
          </cell>
          <cell r="D34">
            <v>76094</v>
          </cell>
        </row>
        <row r="35">
          <cell r="B35" t="str">
            <v>CATERING SERVICE FOR LGU YEAR0END ASSESSMENT (PER OFFICE)</v>
          </cell>
          <cell r="C35" t="str">
            <v>December 14-17, 2020</v>
          </cell>
          <cell r="D35">
            <v>96100</v>
          </cell>
          <cell r="E35" t="str">
            <v>3K MOBILE FUDZ</v>
          </cell>
          <cell r="G35">
            <v>93000</v>
          </cell>
        </row>
        <row r="36">
          <cell r="B36" t="str">
            <v>PURCHASE OF T-SHIRT W/ PRINT &amp; FACE MASK W/ PRINT</v>
          </cell>
          <cell r="C36" t="str">
            <v>December 14-17, 2020</v>
          </cell>
          <cell r="D36">
            <v>120780</v>
          </cell>
          <cell r="E36" t="str">
            <v>MARDEREI GENERAL MERCHANDISE</v>
          </cell>
          <cell r="G36">
            <v>112860</v>
          </cell>
        </row>
        <row r="37">
          <cell r="B37" t="str">
            <v>DISTRIBUTION OF PORTABLE TENT TO TRICYCLE OPERATOR AND DRIVERS ASSOCIATION (TODA) PARKING AREAS)</v>
          </cell>
          <cell r="C37" t="str">
            <v>December 15-18, 2020</v>
          </cell>
          <cell r="D37">
            <v>58000</v>
          </cell>
          <cell r="E37" t="str">
            <v>HILRACO CONSTRUCTION AND SUPPLIES</v>
          </cell>
          <cell r="G37">
            <v>56000</v>
          </cell>
        </row>
        <row r="38">
          <cell r="B38" t="str">
            <v>PURCHASE OF UMBRELLA DISTRIBUTION TO THE EDUCATORS OF POLANGUI, ALBAY</v>
          </cell>
          <cell r="C38" t="str">
            <v>December 16-21, 2020</v>
          </cell>
          <cell r="D38">
            <v>135000</v>
          </cell>
          <cell r="E38" t="str">
            <v>BIERICH GENERAL MERCHANDISE</v>
          </cell>
          <cell r="G38">
            <v>132750</v>
          </cell>
        </row>
        <row r="39">
          <cell r="B39" t="str">
            <v>PURCHASE OF BONDPAPER FOR DISTRIBUTION OF PAINTING MATERIALS IN SUPPORT/ASSISTANCE TO THE NEW BLENDED LEARNING MODULAR LESSON IN THE MUNICIPALITY OF POLANGUI, ALBAY</v>
          </cell>
          <cell r="C39" t="str">
            <v>December 16-21, 2020</v>
          </cell>
          <cell r="D39">
            <v>181250</v>
          </cell>
          <cell r="E39" t="str">
            <v>MARDEREI GENERAL MERCHANDISE</v>
          </cell>
          <cell r="G39">
            <v>174000</v>
          </cell>
        </row>
        <row r="40">
          <cell r="B40" t="str">
            <v>PURCHASE OF COMPUTER DESKTOP WITH PRINTER</v>
          </cell>
          <cell r="C40" t="str">
            <v>December 16-21, 2020</v>
          </cell>
          <cell r="D40">
            <v>101000</v>
          </cell>
          <cell r="E40" t="str">
            <v>JOUIR GENERAL MERCHANDISE</v>
          </cell>
          <cell r="G40">
            <v>99000</v>
          </cell>
        </row>
        <row r="41">
          <cell r="B41" t="str">
            <v>PURCHASE OF T-SHIRT WITH COLLAR AND PRINT</v>
          </cell>
          <cell r="C41" t="str">
            <v>December 16-21, 2020</v>
          </cell>
          <cell r="D41">
            <v>199500</v>
          </cell>
          <cell r="E41" t="str">
            <v>TLM GENERAL MERCHANDISE</v>
          </cell>
          <cell r="G41">
            <v>190000</v>
          </cell>
        </row>
        <row r="42">
          <cell r="B42" t="str">
            <v>PURCHASE AND INSTALLATION OF CCTV CAMERAS &amp; MONITOR</v>
          </cell>
          <cell r="C42" t="str">
            <v>December 16-21, 2020</v>
          </cell>
          <cell r="D42">
            <v>195598.39</v>
          </cell>
          <cell r="E42" t="str">
            <v>PRINCESS LOURIX ANNE GENERAL MERCHANDISE &amp; SERVICES</v>
          </cell>
          <cell r="G42">
            <v>195000.39</v>
          </cell>
        </row>
        <row r="43">
          <cell r="B43" t="str">
            <v>PURCHASE OF ASSORTED SUPPLIES AND MATERIALS FOR BARANGAY FACILITIES</v>
          </cell>
          <cell r="C43" t="str">
            <v>December 16-21, 2020</v>
          </cell>
          <cell r="D43">
            <v>150000</v>
          </cell>
          <cell r="E43" t="str">
            <v>HILRACO CONSTRUCTION AND SUPPLIES</v>
          </cell>
          <cell r="G43">
            <v>145000</v>
          </cell>
        </row>
        <row r="44">
          <cell r="B44" t="str">
            <v>PURCHASE OF POLO SHIRTS, FACE MASK AND ALCOHOL FOR DISTRIBUTION TO ALL PUNONG BARANGAY IN THE MUNICIPALITY OF POLANGUI</v>
          </cell>
          <cell r="C44" t="str">
            <v>December 16-21, 2020</v>
          </cell>
          <cell r="D44">
            <v>90560</v>
          </cell>
          <cell r="E44" t="str">
            <v>DRF COMPUTER SERVICE CENTER &amp; GEN. MDSE.</v>
          </cell>
          <cell r="G44">
            <v>87800</v>
          </cell>
        </row>
        <row r="45">
          <cell r="B45" t="str">
            <v>PURCHASE OF NIPA HUTS, POLO SHIRT W/ PRINT &amp; FACE MASK W/ PRINT</v>
          </cell>
          <cell r="C45" t="str">
            <v>December 16-21, 2020</v>
          </cell>
          <cell r="D45">
            <v>179360</v>
          </cell>
          <cell r="E45" t="str">
            <v>BIERICH GENERAL MERCHANDISE</v>
          </cell>
          <cell r="G45">
            <v>168080</v>
          </cell>
        </row>
        <row r="46">
          <cell r="B46" t="str">
            <v>PURCHASE OF FLASHLIGHT</v>
          </cell>
          <cell r="C46" t="str">
            <v>December 22-28, 2020</v>
          </cell>
          <cell r="D46">
            <v>125000</v>
          </cell>
          <cell r="E46" t="str">
            <v>DRF COMPUTER SERVICE CENTER &amp; GEN. MDSE.</v>
          </cell>
          <cell r="G46">
            <v>120000</v>
          </cell>
        </row>
        <row r="47">
          <cell r="B47" t="str">
            <v>DISTRIBUTION OF TWO-WAY RADIO TO SELECTED BARANGAYS OF THE MUNICIPALITY OF POLANGUI, ALBAY</v>
          </cell>
          <cell r="C47" t="str">
            <v>December 22-28, 2020</v>
          </cell>
          <cell r="D47">
            <v>187500</v>
          </cell>
          <cell r="E47" t="str">
            <v>DRF COMPUTER SERVICE CENTER &amp; GEN. MDSE.</v>
          </cell>
          <cell r="G47">
            <v>175000</v>
          </cell>
        </row>
        <row r="48">
          <cell r="B48" t="str">
            <v>PURCHASE OF WIRELESS MICROPHONE (SB)</v>
          </cell>
          <cell r="C48" t="str">
            <v>December 22-28, 2020</v>
          </cell>
          <cell r="D48">
            <v>69000</v>
          </cell>
          <cell r="E48" t="str">
            <v>DRF COMPUTER SERVICE CENTER &amp; GEN. MDSE.</v>
          </cell>
          <cell r="G48">
            <v>68000</v>
          </cell>
        </row>
        <row r="49">
          <cell r="B49" t="str">
            <v>PURCHASE OF GROCERY ITEMS FOR YEAR-END GIFT GIVING FOR INDIGENT PWD</v>
          </cell>
          <cell r="C49" t="str">
            <v>December 22-28, 2020</v>
          </cell>
          <cell r="D49">
            <v>141000</v>
          </cell>
          <cell r="E49" t="str">
            <v>MARDEREI GENERAL MERCHANDISE</v>
          </cell>
          <cell r="G49">
            <v>139308.4</v>
          </cell>
        </row>
        <row r="50">
          <cell r="B50" t="str">
            <v>PURCHASE OF OFFICE EQUIPMENT (SB)</v>
          </cell>
          <cell r="C50" t="str">
            <v>December 22-28, 2020</v>
          </cell>
          <cell r="D50">
            <v>172359</v>
          </cell>
          <cell r="E50" t="str">
            <v>CACICA PRINTING &amp; GENERAL MERCHANDISE</v>
          </cell>
          <cell r="G50">
            <v>170900</v>
          </cell>
        </row>
        <row r="51">
          <cell r="B51" t="str">
            <v>PURCHASE OF MATERIALS FOR USED INSTALLATION / FABRICATION OF OFFICE SHELVES (MPDO)</v>
          </cell>
          <cell r="C51" t="str">
            <v>December 23-28, 2020</v>
          </cell>
          <cell r="D51">
            <v>150718.5</v>
          </cell>
          <cell r="E51" t="str">
            <v>HILRACO CONSTRUCTION AND SUPPLIES</v>
          </cell>
          <cell r="G51">
            <v>149318.5</v>
          </cell>
        </row>
        <row r="52">
          <cell r="B52" t="str">
            <v>PURCHASE OF OFFICE SUPPLIES (VARIOUS OFFICES)</v>
          </cell>
          <cell r="C52" t="str">
            <v>December 24-28, 2020</v>
          </cell>
          <cell r="D52">
            <v>126265</v>
          </cell>
          <cell r="E52" t="str">
            <v>PRINCESS LOURIX ANNE GENERAL MERCHANDISE &amp; SERVICES</v>
          </cell>
          <cell r="G52">
            <v>124832</v>
          </cell>
        </row>
        <row r="53">
          <cell r="B53" t="str">
            <v>PURCHASE OF T-SHIRT TO USED BY THE SB JOB ORDERS</v>
          </cell>
          <cell r="C53" t="str">
            <v>December 30, 2020 - January 4, 2021</v>
          </cell>
          <cell r="D53">
            <v>99000</v>
          </cell>
          <cell r="E53" t="str">
            <v>MARDEREI GENERAL MERCHANDISE</v>
          </cell>
          <cell r="G53">
            <v>82500</v>
          </cell>
        </row>
        <row r="54">
          <cell r="B54" t="str">
            <v>PURCHASE OF MATERIALS FOR REPAIR &amp; MAINTENANCE AT WATERWORKS</v>
          </cell>
          <cell r="C54" t="str">
            <v>December 30, 2020 - January 4, 2021</v>
          </cell>
          <cell r="D54">
            <v>77100</v>
          </cell>
          <cell r="E54" t="str">
            <v>HILRACO CONSTRUCTION AND SUPPLIES</v>
          </cell>
          <cell r="G54">
            <v>76400</v>
          </cell>
        </row>
        <row r="55">
          <cell r="B55" t="str">
            <v>PURCHASE OF OFFICE SUPPLIES (SB)</v>
          </cell>
          <cell r="C55" t="str">
            <v>December 30, 2020 - January 4, 2021</v>
          </cell>
          <cell r="D55">
            <v>109961</v>
          </cell>
          <cell r="E55" t="str">
            <v>MARDEREI GENERAL MERCHANDISE</v>
          </cell>
          <cell r="G55">
            <v>109125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79"/>
  <sheetViews>
    <sheetView view="pageLayout" zoomScale="85" zoomScaleNormal="100" zoomScalePageLayoutView="85" workbookViewId="0">
      <selection activeCell="B16" sqref="B16"/>
    </sheetView>
  </sheetViews>
  <sheetFormatPr defaultRowHeight="15" x14ac:dyDescent="0.25"/>
  <cols>
    <col min="1" max="1" width="15.5703125" style="11" customWidth="1"/>
    <col min="2" max="2" width="65.5703125" style="15" customWidth="1"/>
    <col min="3" max="5" width="17.7109375" style="1" customWidth="1"/>
    <col min="6" max="6" width="23.7109375" style="1" customWidth="1"/>
    <col min="7" max="7" width="17.7109375" style="1" customWidth="1"/>
    <col min="8" max="16384" width="9.140625" style="11"/>
  </cols>
  <sheetData>
    <row r="1" spans="1:7" ht="15.75" x14ac:dyDescent="0.25">
      <c r="A1" s="63" t="s">
        <v>0</v>
      </c>
      <c r="B1" s="63"/>
      <c r="C1" s="63"/>
      <c r="D1" s="63"/>
      <c r="E1" s="63"/>
      <c r="F1" s="63"/>
      <c r="G1" s="63"/>
    </row>
    <row r="2" spans="1:7" ht="15.75" x14ac:dyDescent="0.25">
      <c r="A2" s="63" t="s">
        <v>1</v>
      </c>
      <c r="B2" s="63"/>
      <c r="C2" s="63"/>
      <c r="D2" s="63"/>
      <c r="E2" s="63"/>
      <c r="F2" s="63"/>
      <c r="G2" s="63"/>
    </row>
    <row r="3" spans="1:7" ht="15.75" x14ac:dyDescent="0.25">
      <c r="A3" s="63" t="s">
        <v>2</v>
      </c>
      <c r="B3" s="63"/>
      <c r="C3" s="29"/>
      <c r="D3" s="29"/>
      <c r="E3" s="29"/>
      <c r="F3" s="29"/>
      <c r="G3" s="29"/>
    </row>
    <row r="4" spans="1:7" ht="15.75" x14ac:dyDescent="0.25">
      <c r="A4" s="63" t="s">
        <v>3</v>
      </c>
      <c r="B4" s="63"/>
      <c r="C4" s="63"/>
      <c r="D4" s="63"/>
      <c r="E4" s="63"/>
      <c r="F4" s="63"/>
      <c r="G4" s="63"/>
    </row>
    <row r="5" spans="1:7" ht="15.75" x14ac:dyDescent="0.25">
      <c r="A5" s="63" t="s">
        <v>23</v>
      </c>
      <c r="B5" s="63"/>
      <c r="C5" s="63"/>
      <c r="D5" s="63"/>
      <c r="E5" s="63"/>
      <c r="F5" s="63"/>
      <c r="G5" s="63"/>
    </row>
    <row r="6" spans="1:7" ht="4.5" customHeight="1" x14ac:dyDescent="0.25"/>
    <row r="7" spans="1:7" s="29" customFormat="1" ht="31.5" x14ac:dyDescent="0.25">
      <c r="A7" s="26" t="s">
        <v>10</v>
      </c>
      <c r="B7" s="26" t="s">
        <v>4</v>
      </c>
      <c r="C7" s="26" t="s">
        <v>11</v>
      </c>
      <c r="D7" s="27" t="s">
        <v>5</v>
      </c>
      <c r="E7" s="27" t="s">
        <v>7</v>
      </c>
      <c r="F7" s="26" t="s">
        <v>8</v>
      </c>
      <c r="G7" s="26" t="s">
        <v>9</v>
      </c>
    </row>
    <row r="8" spans="1:7" ht="51" customHeight="1" x14ac:dyDescent="0.25">
      <c r="A8" s="9" t="s">
        <v>25</v>
      </c>
      <c r="B8" s="20" t="s">
        <v>26</v>
      </c>
      <c r="C8" s="21" t="s">
        <v>27</v>
      </c>
      <c r="D8" s="14" t="s">
        <v>109</v>
      </c>
      <c r="E8" s="10">
        <v>63000</v>
      </c>
      <c r="F8" s="14" t="s">
        <v>28</v>
      </c>
      <c r="G8" s="10">
        <v>62250</v>
      </c>
    </row>
    <row r="9" spans="1:7" ht="4.5" customHeight="1" x14ac:dyDescent="0.25">
      <c r="A9" s="22"/>
      <c r="B9" s="23"/>
      <c r="C9" s="2"/>
      <c r="D9" s="2"/>
      <c r="E9" s="4"/>
      <c r="F9" s="2"/>
      <c r="G9" s="4"/>
    </row>
    <row r="10" spans="1:7" ht="51.75" customHeight="1" x14ac:dyDescent="0.25">
      <c r="A10" s="9" t="s">
        <v>29</v>
      </c>
      <c r="B10" s="20" t="s">
        <v>30</v>
      </c>
      <c r="C10" s="21" t="s">
        <v>27</v>
      </c>
      <c r="D10" s="14" t="s">
        <v>108</v>
      </c>
      <c r="E10" s="10">
        <v>197891</v>
      </c>
      <c r="F10" s="14" t="s">
        <v>31</v>
      </c>
      <c r="G10" s="10">
        <v>195750</v>
      </c>
    </row>
    <row r="11" spans="1:7" ht="4.5" customHeight="1" x14ac:dyDescent="0.25">
      <c r="A11" s="22"/>
      <c r="B11" s="23"/>
      <c r="C11" s="2"/>
      <c r="D11" s="2"/>
      <c r="E11" s="4"/>
      <c r="F11" s="2"/>
      <c r="G11" s="4"/>
    </row>
    <row r="12" spans="1:7" ht="54" customHeight="1" x14ac:dyDescent="0.25">
      <c r="A12" s="9" t="s">
        <v>32</v>
      </c>
      <c r="B12" s="24" t="s">
        <v>33</v>
      </c>
      <c r="C12" s="25" t="s">
        <v>34</v>
      </c>
      <c r="D12" s="19" t="s">
        <v>106</v>
      </c>
      <c r="E12" s="3">
        <v>67950</v>
      </c>
      <c r="F12" s="19" t="s">
        <v>35</v>
      </c>
      <c r="G12" s="3">
        <v>66825</v>
      </c>
    </row>
    <row r="13" spans="1:7" ht="4.5" customHeight="1" x14ac:dyDescent="0.25">
      <c r="A13" s="8"/>
      <c r="B13" s="24"/>
      <c r="C13" s="19"/>
      <c r="D13" s="19"/>
      <c r="E13" s="3"/>
      <c r="F13" s="14"/>
      <c r="G13" s="3"/>
    </row>
    <row r="14" spans="1:7" ht="63.75" customHeight="1" x14ac:dyDescent="0.25">
      <c r="A14" s="9" t="s">
        <v>36</v>
      </c>
      <c r="B14" s="20" t="s">
        <v>37</v>
      </c>
      <c r="C14" s="25" t="s">
        <v>34</v>
      </c>
      <c r="D14" s="14" t="s">
        <v>107</v>
      </c>
      <c r="E14" s="10">
        <v>60800</v>
      </c>
      <c r="F14" s="2" t="s">
        <v>38</v>
      </c>
      <c r="G14" s="10">
        <v>59600</v>
      </c>
    </row>
    <row r="15" spans="1:7" ht="4.5" customHeight="1" x14ac:dyDescent="0.25">
      <c r="A15" s="8"/>
      <c r="B15" s="20"/>
      <c r="C15" s="14"/>
      <c r="D15" s="14"/>
      <c r="E15" s="10"/>
      <c r="F15" s="14"/>
      <c r="G15" s="10"/>
    </row>
    <row r="16" spans="1:7" ht="56.25" customHeight="1" x14ac:dyDescent="0.25">
      <c r="A16" s="9" t="s">
        <v>39</v>
      </c>
      <c r="B16" s="20" t="s">
        <v>40</v>
      </c>
      <c r="C16" s="25" t="s">
        <v>34</v>
      </c>
      <c r="D16" s="14" t="s">
        <v>105</v>
      </c>
      <c r="E16" s="10">
        <v>199500</v>
      </c>
      <c r="F16" s="14" t="s">
        <v>41</v>
      </c>
      <c r="G16" s="10">
        <v>195200</v>
      </c>
    </row>
    <row r="17" spans="1:7" ht="4.5" customHeight="1" x14ac:dyDescent="0.25">
      <c r="A17" s="8"/>
      <c r="B17" s="20"/>
      <c r="C17" s="14"/>
      <c r="D17" s="14"/>
      <c r="E17" s="10"/>
      <c r="F17" s="14"/>
      <c r="G17" s="10"/>
    </row>
    <row r="18" spans="1:7" ht="52.5" customHeight="1" x14ac:dyDescent="0.25">
      <c r="A18" s="9" t="s">
        <v>42</v>
      </c>
      <c r="B18" s="20" t="s">
        <v>45</v>
      </c>
      <c r="C18" s="25" t="s">
        <v>43</v>
      </c>
      <c r="D18" s="14" t="s">
        <v>104</v>
      </c>
      <c r="E18" s="10">
        <v>100000</v>
      </c>
      <c r="F18" s="14" t="s">
        <v>44</v>
      </c>
      <c r="G18" s="10">
        <v>98240.36</v>
      </c>
    </row>
    <row r="19" spans="1:7" ht="4.5" customHeight="1" x14ac:dyDescent="0.25">
      <c r="A19" s="8"/>
      <c r="B19" s="20"/>
      <c r="C19" s="14"/>
      <c r="D19" s="14"/>
      <c r="E19" s="10"/>
      <c r="F19" s="14"/>
      <c r="G19" s="10"/>
    </row>
    <row r="20" spans="1:7" ht="30" x14ac:dyDescent="0.25">
      <c r="A20" s="9" t="s">
        <v>46</v>
      </c>
      <c r="B20" s="20" t="s">
        <v>47</v>
      </c>
      <c r="C20" s="21" t="s">
        <v>48</v>
      </c>
      <c r="D20" s="14" t="s">
        <v>103</v>
      </c>
      <c r="E20" s="10">
        <v>200000</v>
      </c>
      <c r="F20" s="14" t="s">
        <v>49</v>
      </c>
      <c r="G20" s="10">
        <v>199000</v>
      </c>
    </row>
    <row r="21" spans="1:7" ht="4.5" customHeight="1" x14ac:dyDescent="0.25">
      <c r="A21" s="8"/>
      <c r="B21" s="20"/>
      <c r="C21" s="14"/>
      <c r="D21" s="14"/>
      <c r="E21" s="10"/>
      <c r="F21" s="14"/>
      <c r="G21" s="10"/>
    </row>
    <row r="22" spans="1:7" ht="69" customHeight="1" x14ac:dyDescent="0.25">
      <c r="A22" s="9" t="s">
        <v>50</v>
      </c>
      <c r="B22" s="20" t="s">
        <v>51</v>
      </c>
      <c r="C22" s="21" t="s">
        <v>52</v>
      </c>
      <c r="D22" s="14" t="s">
        <v>102</v>
      </c>
      <c r="E22" s="10">
        <v>130500</v>
      </c>
      <c r="F22" s="14" t="s">
        <v>12</v>
      </c>
      <c r="G22" s="10">
        <v>127190</v>
      </c>
    </row>
    <row r="23" spans="1:7" ht="5.25" customHeight="1" x14ac:dyDescent="0.25">
      <c r="A23" s="9"/>
      <c r="B23" s="20"/>
      <c r="C23" s="21"/>
      <c r="D23" s="14"/>
      <c r="E23" s="10"/>
      <c r="F23" s="14"/>
      <c r="G23" s="10"/>
    </row>
    <row r="24" spans="1:7" ht="81" customHeight="1" x14ac:dyDescent="0.25">
      <c r="A24" s="9" t="s">
        <v>53</v>
      </c>
      <c r="B24" s="20" t="s">
        <v>54</v>
      </c>
      <c r="C24" s="21" t="s">
        <v>55</v>
      </c>
      <c r="D24" s="14" t="s">
        <v>101</v>
      </c>
      <c r="E24" s="10">
        <v>118220</v>
      </c>
      <c r="F24" s="14" t="s">
        <v>28</v>
      </c>
      <c r="G24" s="10">
        <v>115650</v>
      </c>
    </row>
    <row r="25" spans="1:7" ht="4.5" customHeight="1" x14ac:dyDescent="0.25">
      <c r="A25" s="8"/>
      <c r="B25" s="20"/>
      <c r="C25" s="21"/>
      <c r="D25" s="14"/>
      <c r="E25" s="10"/>
      <c r="F25" s="14"/>
      <c r="G25" s="10"/>
    </row>
    <row r="26" spans="1:7" ht="69" customHeight="1" x14ac:dyDescent="0.25">
      <c r="A26" s="9" t="s">
        <v>56</v>
      </c>
      <c r="B26" s="20" t="s">
        <v>57</v>
      </c>
      <c r="C26" s="21" t="s">
        <v>58</v>
      </c>
      <c r="D26" s="14" t="s">
        <v>100</v>
      </c>
      <c r="E26" s="10">
        <v>200000</v>
      </c>
      <c r="F26" s="14" t="s">
        <v>20</v>
      </c>
      <c r="G26" s="10">
        <v>198000</v>
      </c>
    </row>
    <row r="27" spans="1:7" ht="4.5" customHeight="1" x14ac:dyDescent="0.25">
      <c r="A27" s="8"/>
      <c r="B27" s="20"/>
      <c r="C27" s="21"/>
      <c r="D27" s="14"/>
      <c r="E27" s="10"/>
      <c r="F27" s="14"/>
      <c r="G27" s="10"/>
    </row>
    <row r="28" spans="1:7" ht="58.5" customHeight="1" x14ac:dyDescent="0.25">
      <c r="A28" s="9" t="s">
        <v>59</v>
      </c>
      <c r="B28" s="20" t="s">
        <v>60</v>
      </c>
      <c r="C28" s="21" t="s">
        <v>58</v>
      </c>
      <c r="D28" s="14" t="s">
        <v>92</v>
      </c>
      <c r="E28" s="10">
        <v>112500</v>
      </c>
      <c r="F28" s="14" t="s">
        <v>28</v>
      </c>
      <c r="G28" s="10">
        <v>108750</v>
      </c>
    </row>
    <row r="29" spans="1:7" ht="4.5" customHeight="1" x14ac:dyDescent="0.25">
      <c r="A29" s="8"/>
      <c r="B29" s="20"/>
      <c r="C29" s="21"/>
      <c r="D29" s="14"/>
      <c r="E29" s="10"/>
      <c r="F29" s="14"/>
      <c r="G29" s="10"/>
    </row>
    <row r="30" spans="1:7" ht="78" customHeight="1" x14ac:dyDescent="0.25">
      <c r="A30" s="9" t="s">
        <v>61</v>
      </c>
      <c r="B30" s="20" t="s">
        <v>62</v>
      </c>
      <c r="C30" s="21" t="s">
        <v>63</v>
      </c>
      <c r="D30" s="14" t="s">
        <v>99</v>
      </c>
      <c r="E30" s="10">
        <v>200000</v>
      </c>
      <c r="F30" s="14" t="s">
        <v>28</v>
      </c>
      <c r="G30" s="10">
        <v>198000</v>
      </c>
    </row>
    <row r="31" spans="1:7" ht="4.5" customHeight="1" x14ac:dyDescent="0.25">
      <c r="A31" s="8"/>
      <c r="B31" s="20"/>
      <c r="C31" s="21"/>
      <c r="D31" s="14"/>
      <c r="E31" s="10"/>
      <c r="F31" s="14"/>
      <c r="G31" s="10"/>
    </row>
    <row r="32" spans="1:7" ht="58.5" customHeight="1" x14ac:dyDescent="0.25">
      <c r="A32" s="9" t="s">
        <v>64</v>
      </c>
      <c r="B32" s="20" t="s">
        <v>65</v>
      </c>
      <c r="C32" s="21" t="s">
        <v>63</v>
      </c>
      <c r="D32" s="14" t="s">
        <v>98</v>
      </c>
      <c r="E32" s="10">
        <v>164700</v>
      </c>
      <c r="F32" s="14" t="s">
        <v>12</v>
      </c>
      <c r="G32" s="10">
        <v>152200</v>
      </c>
    </row>
    <row r="33" spans="1:7" ht="4.5" customHeight="1" x14ac:dyDescent="0.25">
      <c r="A33" s="30"/>
      <c r="B33" s="31"/>
      <c r="C33" s="32"/>
      <c r="D33" s="33"/>
      <c r="E33" s="34"/>
      <c r="F33" s="33"/>
      <c r="G33" s="34" t="s">
        <v>66</v>
      </c>
    </row>
    <row r="34" spans="1:7" ht="75.75" customHeight="1" x14ac:dyDescent="0.25">
      <c r="A34" s="9" t="s">
        <v>67</v>
      </c>
      <c r="B34" s="20" t="s">
        <v>68</v>
      </c>
      <c r="C34" s="21" t="s">
        <v>69</v>
      </c>
      <c r="D34" s="14" t="s">
        <v>97</v>
      </c>
      <c r="E34" s="10">
        <v>100000</v>
      </c>
      <c r="F34" s="14" t="s">
        <v>70</v>
      </c>
      <c r="G34" s="10">
        <v>98000</v>
      </c>
    </row>
    <row r="35" spans="1:7" ht="4.5" customHeight="1" x14ac:dyDescent="0.25">
      <c r="A35" s="8"/>
      <c r="B35" s="20"/>
      <c r="C35" s="21"/>
      <c r="D35" s="14"/>
      <c r="E35" s="10"/>
      <c r="F35" s="14"/>
      <c r="G35" s="10"/>
    </row>
    <row r="36" spans="1:7" ht="58.5" customHeight="1" x14ac:dyDescent="0.25">
      <c r="A36" s="9" t="s">
        <v>71</v>
      </c>
      <c r="B36" s="20" t="s">
        <v>72</v>
      </c>
      <c r="C36" s="21" t="s">
        <v>73</v>
      </c>
      <c r="D36" s="14" t="s">
        <v>96</v>
      </c>
      <c r="E36" s="10">
        <v>90000</v>
      </c>
      <c r="F36" s="14" t="s">
        <v>74</v>
      </c>
      <c r="G36" s="10">
        <v>82500</v>
      </c>
    </row>
    <row r="37" spans="1:7" ht="4.5" customHeight="1" x14ac:dyDescent="0.25">
      <c r="A37" s="8"/>
      <c r="B37" s="20"/>
      <c r="C37" s="21"/>
      <c r="D37" s="14"/>
      <c r="E37" s="10"/>
      <c r="F37" s="14"/>
      <c r="G37" s="10"/>
    </row>
    <row r="38" spans="1:7" ht="63" customHeight="1" x14ac:dyDescent="0.25">
      <c r="A38" s="9" t="s">
        <v>75</v>
      </c>
      <c r="B38" s="20" t="s">
        <v>76</v>
      </c>
      <c r="C38" s="21" t="s">
        <v>73</v>
      </c>
      <c r="D38" s="14" t="s">
        <v>93</v>
      </c>
      <c r="E38" s="10">
        <v>70000</v>
      </c>
      <c r="F38" s="14" t="s">
        <v>77</v>
      </c>
      <c r="G38" s="10">
        <v>64904</v>
      </c>
    </row>
    <row r="39" spans="1:7" ht="4.5" customHeight="1" x14ac:dyDescent="0.25">
      <c r="A39" s="8"/>
      <c r="B39" s="20"/>
      <c r="C39" s="21"/>
      <c r="D39" s="14"/>
      <c r="E39" s="10"/>
      <c r="F39" s="14"/>
      <c r="G39" s="10"/>
    </row>
    <row r="40" spans="1:7" ht="80.25" customHeight="1" x14ac:dyDescent="0.25">
      <c r="A40" s="9" t="s">
        <v>78</v>
      </c>
      <c r="B40" s="20" t="s">
        <v>79</v>
      </c>
      <c r="C40" s="21" t="s">
        <v>80</v>
      </c>
      <c r="D40" s="14" t="s">
        <v>95</v>
      </c>
      <c r="E40" s="10">
        <v>169000</v>
      </c>
      <c r="F40" s="14" t="s">
        <v>12</v>
      </c>
      <c r="G40" s="10">
        <v>163450</v>
      </c>
    </row>
    <row r="41" spans="1:7" ht="4.5" customHeight="1" x14ac:dyDescent="0.25">
      <c r="A41" s="8"/>
      <c r="B41" s="20"/>
      <c r="C41" s="21"/>
      <c r="D41" s="14"/>
      <c r="E41" s="10"/>
      <c r="F41" s="14"/>
      <c r="G41" s="10"/>
    </row>
    <row r="42" spans="1:7" ht="58.5" customHeight="1" x14ac:dyDescent="0.25">
      <c r="A42" s="9" t="s">
        <v>81</v>
      </c>
      <c r="B42" s="20" t="s">
        <v>82</v>
      </c>
      <c r="C42" s="21" t="s">
        <v>83</v>
      </c>
      <c r="D42" s="14" t="s">
        <v>94</v>
      </c>
      <c r="E42" s="10">
        <v>103073</v>
      </c>
      <c r="F42" s="14" t="s">
        <v>84</v>
      </c>
      <c r="G42" s="10">
        <v>100494</v>
      </c>
    </row>
    <row r="43" spans="1:7" ht="4.5" customHeight="1" x14ac:dyDescent="0.25">
      <c r="A43" s="8"/>
      <c r="B43" s="20"/>
      <c r="C43" s="21"/>
      <c r="D43" s="14"/>
      <c r="E43" s="10"/>
      <c r="F43" s="14"/>
      <c r="G43" s="10"/>
    </row>
    <row r="44" spans="1:7" ht="58.5" customHeight="1" x14ac:dyDescent="0.25">
      <c r="A44" s="9" t="s">
        <v>85</v>
      </c>
      <c r="B44" s="20" t="s">
        <v>86</v>
      </c>
      <c r="C44" s="21" t="s">
        <v>87</v>
      </c>
      <c r="D44" s="14" t="s">
        <v>137</v>
      </c>
      <c r="E44" s="10">
        <v>100000</v>
      </c>
      <c r="F44" s="14" t="s">
        <v>88</v>
      </c>
      <c r="G44" s="10">
        <v>95646.75</v>
      </c>
    </row>
    <row r="45" spans="1:7" ht="4.5" customHeight="1" x14ac:dyDescent="0.25">
      <c r="A45" s="8"/>
      <c r="B45" s="20"/>
      <c r="C45" s="21"/>
      <c r="D45" s="14"/>
      <c r="E45" s="10"/>
      <c r="F45" s="14"/>
      <c r="G45" s="10"/>
    </row>
    <row r="46" spans="1:7" ht="58.5" customHeight="1" x14ac:dyDescent="0.25">
      <c r="A46" s="9" t="s">
        <v>89</v>
      </c>
      <c r="B46" s="20" t="s">
        <v>90</v>
      </c>
      <c r="C46" s="21" t="s">
        <v>91</v>
      </c>
      <c r="D46" s="14" t="s">
        <v>118</v>
      </c>
      <c r="E46" s="10">
        <v>131700</v>
      </c>
      <c r="F46" s="14" t="s">
        <v>12</v>
      </c>
      <c r="G46" s="10">
        <v>129950</v>
      </c>
    </row>
    <row r="47" spans="1:7" ht="4.5" customHeight="1" x14ac:dyDescent="0.25">
      <c r="A47" s="8"/>
      <c r="B47" s="20"/>
      <c r="C47" s="21"/>
      <c r="D47" s="14"/>
      <c r="E47" s="10"/>
      <c r="F47" s="14"/>
      <c r="G47" s="10"/>
    </row>
    <row r="48" spans="1:7" ht="58.5" customHeight="1" x14ac:dyDescent="0.25">
      <c r="A48" s="9" t="s">
        <v>110</v>
      </c>
      <c r="B48" s="20" t="s">
        <v>111</v>
      </c>
      <c r="C48" s="21" t="s">
        <v>112</v>
      </c>
      <c r="D48" s="14" t="s">
        <v>179</v>
      </c>
      <c r="E48" s="10">
        <v>102301.75</v>
      </c>
      <c r="F48" s="14" t="s">
        <v>138</v>
      </c>
      <c r="G48" s="10">
        <v>99916</v>
      </c>
    </row>
    <row r="49" spans="1:7" ht="4.5" customHeight="1" x14ac:dyDescent="0.25">
      <c r="A49" s="30"/>
      <c r="B49" s="31"/>
      <c r="C49" s="32"/>
      <c r="D49" s="33"/>
      <c r="E49" s="34"/>
      <c r="F49" s="33"/>
      <c r="G49" s="34"/>
    </row>
    <row r="50" spans="1:7" ht="58.5" customHeight="1" x14ac:dyDescent="0.25">
      <c r="A50" s="9" t="s">
        <v>113</v>
      </c>
      <c r="B50" s="20" t="s">
        <v>114</v>
      </c>
      <c r="C50" s="21" t="s">
        <v>115</v>
      </c>
      <c r="D50" s="14" t="s">
        <v>122</v>
      </c>
      <c r="E50" s="10">
        <v>126723</v>
      </c>
      <c r="F50" s="14" t="s">
        <v>121</v>
      </c>
      <c r="G50" s="10">
        <v>124308</v>
      </c>
    </row>
    <row r="51" spans="1:7" ht="4.5" customHeight="1" x14ac:dyDescent="0.25">
      <c r="A51" s="8"/>
      <c r="B51" s="20"/>
      <c r="C51" s="21"/>
      <c r="D51" s="14"/>
      <c r="E51" s="10"/>
      <c r="F51" s="14"/>
      <c r="G51" s="10"/>
    </row>
    <row r="52" spans="1:7" ht="58.5" customHeight="1" x14ac:dyDescent="0.25">
      <c r="A52" s="9" t="s">
        <v>116</v>
      </c>
      <c r="B52" s="20" t="s">
        <v>117</v>
      </c>
      <c r="C52" s="21" t="s">
        <v>115</v>
      </c>
      <c r="D52" s="14" t="s">
        <v>120</v>
      </c>
      <c r="E52" s="10">
        <v>154000</v>
      </c>
      <c r="F52" s="14" t="s">
        <v>119</v>
      </c>
      <c r="G52" s="10">
        <v>150000</v>
      </c>
    </row>
    <row r="53" spans="1:7" ht="4.5" customHeight="1" x14ac:dyDescent="0.25">
      <c r="A53" s="8"/>
      <c r="B53" s="20"/>
      <c r="C53" s="21"/>
      <c r="D53" s="14"/>
      <c r="E53" s="10"/>
      <c r="F53" s="14"/>
      <c r="G53" s="10"/>
    </row>
    <row r="54" spans="1:7" ht="58.5" customHeight="1" x14ac:dyDescent="0.25">
      <c r="A54" s="9" t="s">
        <v>123</v>
      </c>
      <c r="B54" s="20" t="s">
        <v>130</v>
      </c>
      <c r="C54" s="21" t="s">
        <v>131</v>
      </c>
      <c r="D54" s="14" t="s">
        <v>180</v>
      </c>
      <c r="E54" s="10">
        <v>199675</v>
      </c>
      <c r="F54" s="14" t="s">
        <v>132</v>
      </c>
      <c r="G54" s="10">
        <v>196000</v>
      </c>
    </row>
    <row r="55" spans="1:7" ht="4.5" customHeight="1" x14ac:dyDescent="0.25">
      <c r="A55" s="8"/>
      <c r="B55" s="20"/>
      <c r="C55" s="21"/>
      <c r="D55" s="14"/>
      <c r="E55" s="10"/>
      <c r="F55" s="14"/>
      <c r="G55" s="10"/>
    </row>
    <row r="56" spans="1:7" ht="58.5" customHeight="1" x14ac:dyDescent="0.25">
      <c r="A56" s="9" t="s">
        <v>124</v>
      </c>
      <c r="B56" s="20" t="s">
        <v>133</v>
      </c>
      <c r="C56" s="21" t="s">
        <v>134</v>
      </c>
      <c r="D56" s="14"/>
      <c r="E56" s="10">
        <v>106080</v>
      </c>
      <c r="F56" s="14"/>
      <c r="G56" s="10"/>
    </row>
    <row r="57" spans="1:7" ht="5.25" customHeight="1" x14ac:dyDescent="0.25">
      <c r="A57" s="9"/>
      <c r="B57" s="20"/>
      <c r="C57" s="21"/>
      <c r="D57" s="14"/>
      <c r="E57" s="10"/>
      <c r="F57" s="14"/>
      <c r="G57" s="10"/>
    </row>
    <row r="58" spans="1:7" ht="58.5" customHeight="1" x14ac:dyDescent="0.25">
      <c r="A58" s="9" t="s">
        <v>125</v>
      </c>
      <c r="B58" s="20" t="s">
        <v>192</v>
      </c>
      <c r="C58" s="21" t="s">
        <v>135</v>
      </c>
      <c r="D58" s="14" t="s">
        <v>393</v>
      </c>
      <c r="E58" s="10">
        <v>200000</v>
      </c>
      <c r="F58" s="14" t="s">
        <v>136</v>
      </c>
      <c r="G58" s="10">
        <v>198500</v>
      </c>
    </row>
    <row r="59" spans="1:7" ht="5.25" customHeight="1" x14ac:dyDescent="0.25">
      <c r="A59" s="9"/>
      <c r="B59" s="20"/>
      <c r="C59" s="21"/>
      <c r="D59" s="14"/>
      <c r="E59" s="10"/>
      <c r="F59" s="14"/>
      <c r="G59" s="10"/>
    </row>
    <row r="60" spans="1:7" ht="59.25" customHeight="1" x14ac:dyDescent="0.25">
      <c r="A60" s="9" t="s">
        <v>126</v>
      </c>
      <c r="B60" s="20" t="s">
        <v>140</v>
      </c>
      <c r="C60" s="21" t="s">
        <v>131</v>
      </c>
      <c r="D60" s="14" t="s">
        <v>193</v>
      </c>
      <c r="E60" s="10">
        <v>188100</v>
      </c>
      <c r="F60" s="14" t="s">
        <v>12</v>
      </c>
      <c r="G60" s="10">
        <v>182200</v>
      </c>
    </row>
    <row r="61" spans="1:7" ht="5.25" customHeight="1" x14ac:dyDescent="0.25">
      <c r="A61" s="9"/>
      <c r="B61" s="20"/>
      <c r="C61" s="21"/>
      <c r="D61" s="14"/>
      <c r="E61" s="10"/>
      <c r="F61" s="14"/>
      <c r="G61" s="10"/>
    </row>
    <row r="62" spans="1:7" ht="59.25" customHeight="1" x14ac:dyDescent="0.25">
      <c r="A62" s="9" t="s">
        <v>127</v>
      </c>
      <c r="B62" s="20" t="s">
        <v>141</v>
      </c>
      <c r="C62" s="21" t="s">
        <v>142</v>
      </c>
      <c r="D62" s="14"/>
      <c r="E62" s="10">
        <v>195600</v>
      </c>
      <c r="F62" s="14" t="s">
        <v>157</v>
      </c>
      <c r="G62" s="10">
        <v>189260</v>
      </c>
    </row>
    <row r="63" spans="1:7" ht="5.25" customHeight="1" x14ac:dyDescent="0.25">
      <c r="A63" s="9"/>
      <c r="B63" s="20"/>
      <c r="C63" s="21"/>
      <c r="D63" s="14"/>
      <c r="E63" s="10"/>
      <c r="F63" s="14"/>
      <c r="G63" s="10"/>
    </row>
    <row r="64" spans="1:7" ht="59.25" customHeight="1" x14ac:dyDescent="0.25">
      <c r="A64" s="9" t="s">
        <v>128</v>
      </c>
      <c r="B64" s="20" t="s">
        <v>143</v>
      </c>
      <c r="C64" s="21" t="s">
        <v>144</v>
      </c>
      <c r="D64" s="14" t="s">
        <v>392</v>
      </c>
      <c r="E64" s="10">
        <v>102600</v>
      </c>
      <c r="F64" s="14" t="s">
        <v>176</v>
      </c>
      <c r="G64" s="10">
        <v>100600</v>
      </c>
    </row>
    <row r="65" spans="1:7" ht="5.25" customHeight="1" x14ac:dyDescent="0.25">
      <c r="A65" s="9"/>
      <c r="B65" s="20"/>
      <c r="C65" s="21"/>
      <c r="D65" s="14"/>
      <c r="E65" s="10"/>
      <c r="F65" s="14"/>
      <c r="G65" s="10"/>
    </row>
    <row r="66" spans="1:7" ht="59.25" customHeight="1" x14ac:dyDescent="0.25">
      <c r="A66" s="9" t="s">
        <v>129</v>
      </c>
      <c r="B66" s="20" t="s">
        <v>65</v>
      </c>
      <c r="C66" s="21" t="s">
        <v>139</v>
      </c>
      <c r="D66" s="14" t="s">
        <v>194</v>
      </c>
      <c r="E66" s="10">
        <v>180000</v>
      </c>
      <c r="F66" s="14" t="s">
        <v>12</v>
      </c>
      <c r="G66" s="10">
        <v>172090</v>
      </c>
    </row>
    <row r="67" spans="1:7" ht="6.75" customHeight="1" x14ac:dyDescent="0.25">
      <c r="A67" s="9"/>
      <c r="B67" s="20"/>
      <c r="C67" s="21"/>
      <c r="D67" s="14"/>
      <c r="E67" s="10"/>
      <c r="F67" s="14"/>
      <c r="G67" s="10"/>
    </row>
    <row r="68" spans="1:7" ht="59.25" customHeight="1" x14ac:dyDescent="0.25">
      <c r="A68" s="9" t="s">
        <v>145</v>
      </c>
      <c r="B68" s="20" t="s">
        <v>146</v>
      </c>
      <c r="C68" s="21" t="s">
        <v>147</v>
      </c>
      <c r="D68" s="14" t="s">
        <v>391</v>
      </c>
      <c r="E68" s="10">
        <v>199600</v>
      </c>
      <c r="F68" s="14" t="s">
        <v>12</v>
      </c>
      <c r="G68" s="10">
        <v>193950</v>
      </c>
    </row>
    <row r="69" spans="1:7" ht="15.75" x14ac:dyDescent="0.25">
      <c r="A69" s="12" t="s">
        <v>13</v>
      </c>
      <c r="B69" s="16"/>
      <c r="C69" s="5" t="s">
        <v>19</v>
      </c>
      <c r="D69" s="5"/>
      <c r="E69" s="5"/>
      <c r="F69" s="5" t="s">
        <v>14</v>
      </c>
    </row>
    <row r="70" spans="1:7" ht="15.75" x14ac:dyDescent="0.25">
      <c r="A70" s="12"/>
      <c r="B70" s="16"/>
      <c r="C70" s="5"/>
      <c r="D70" s="5"/>
      <c r="E70" s="5"/>
      <c r="F70" s="5"/>
    </row>
    <row r="71" spans="1:7" ht="15.75" x14ac:dyDescent="0.25">
      <c r="A71" s="12"/>
      <c r="B71" s="16"/>
      <c r="C71" s="5"/>
      <c r="D71" s="5"/>
      <c r="E71" s="5"/>
      <c r="F71" s="5"/>
    </row>
    <row r="72" spans="1:7" ht="15.75" x14ac:dyDescent="0.25">
      <c r="A72" s="12"/>
      <c r="B72" s="16"/>
      <c r="C72" s="5"/>
      <c r="D72" s="5"/>
      <c r="E72" s="5"/>
      <c r="F72" s="5"/>
    </row>
    <row r="73" spans="1:7" x14ac:dyDescent="0.25">
      <c r="B73" s="17" t="s">
        <v>16</v>
      </c>
      <c r="C73" s="58" t="s">
        <v>21</v>
      </c>
      <c r="D73" s="58"/>
      <c r="E73" s="6"/>
      <c r="F73" s="62" t="s">
        <v>22</v>
      </c>
      <c r="G73" s="62"/>
    </row>
    <row r="74" spans="1:7" x14ac:dyDescent="0.25">
      <c r="B74" s="18" t="s">
        <v>17</v>
      </c>
      <c r="C74" s="57" t="s">
        <v>15</v>
      </c>
      <c r="D74" s="57"/>
      <c r="E74" s="7"/>
      <c r="F74" s="61" t="s">
        <v>18</v>
      </c>
      <c r="G74" s="61"/>
    </row>
    <row r="75" spans="1:7" x14ac:dyDescent="0.25">
      <c r="A75" s="1"/>
      <c r="G75" s="13"/>
    </row>
    <row r="76" spans="1:7" x14ac:dyDescent="0.25">
      <c r="A76" s="1"/>
      <c r="G76" s="13"/>
    </row>
    <row r="77" spans="1:7" x14ac:dyDescent="0.25">
      <c r="A77" s="1"/>
    </row>
    <row r="78" spans="1:7" x14ac:dyDescent="0.25">
      <c r="A78" s="1"/>
    </row>
    <row r="79" spans="1:7" x14ac:dyDescent="0.25">
      <c r="A79" s="1"/>
    </row>
  </sheetData>
  <mergeCells count="7">
    <mergeCell ref="F74:G74"/>
    <mergeCell ref="F73:G73"/>
    <mergeCell ref="A1:G1"/>
    <mergeCell ref="A2:G2"/>
    <mergeCell ref="A3:B3"/>
    <mergeCell ref="A4:G4"/>
    <mergeCell ref="A5:G5"/>
  </mergeCells>
  <printOptions horizontalCentered="1"/>
  <pageMargins left="0" right="0.33088235294117602" top="0.75" bottom="0.75" header="0.3" footer="0.3"/>
  <pageSetup paperSize="256" scale="8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33"/>
  <sheetViews>
    <sheetView view="pageLayout" zoomScale="85" zoomScaleNormal="100" zoomScalePageLayoutView="85" workbookViewId="0">
      <selection activeCell="B11" sqref="B11"/>
    </sheetView>
  </sheetViews>
  <sheetFormatPr defaultRowHeight="15" x14ac:dyDescent="0.25"/>
  <cols>
    <col min="1" max="1" width="12.42578125" style="11" customWidth="1"/>
    <col min="2" max="2" width="51.42578125" style="15" customWidth="1"/>
    <col min="3" max="3" width="15.5703125" style="1" customWidth="1"/>
    <col min="4" max="4" width="11.42578125" style="1" customWidth="1"/>
    <col min="5" max="5" width="15.5703125" style="1" customWidth="1"/>
    <col min="6" max="6" width="26.42578125" style="1" customWidth="1"/>
    <col min="7" max="7" width="16.5703125" style="1" customWidth="1"/>
    <col min="8" max="16384" width="9.140625" style="11"/>
  </cols>
  <sheetData>
    <row r="1" spans="1:7" ht="15.75" x14ac:dyDescent="0.25">
      <c r="A1" s="63" t="s">
        <v>0</v>
      </c>
      <c r="B1" s="63"/>
      <c r="C1" s="63"/>
      <c r="D1" s="63"/>
      <c r="E1" s="63"/>
      <c r="F1" s="63"/>
      <c r="G1" s="63"/>
    </row>
    <row r="2" spans="1:7" ht="15.75" x14ac:dyDescent="0.25">
      <c r="A2" s="63" t="s">
        <v>1</v>
      </c>
      <c r="B2" s="63"/>
      <c r="C2" s="63"/>
      <c r="D2" s="63"/>
      <c r="E2" s="63"/>
      <c r="F2" s="63"/>
      <c r="G2" s="63"/>
    </row>
    <row r="3" spans="1:7" ht="15.75" x14ac:dyDescent="0.25">
      <c r="A3" s="63" t="s">
        <v>2</v>
      </c>
      <c r="B3" s="63"/>
      <c r="C3" s="35"/>
      <c r="D3" s="35"/>
      <c r="E3" s="35"/>
      <c r="F3" s="35"/>
      <c r="G3" s="35"/>
    </row>
    <row r="4" spans="1:7" ht="15.75" x14ac:dyDescent="0.25">
      <c r="A4" s="63" t="s">
        <v>3</v>
      </c>
      <c r="B4" s="63"/>
      <c r="C4" s="63"/>
      <c r="D4" s="63"/>
      <c r="E4" s="63"/>
      <c r="F4" s="63"/>
      <c r="G4" s="63"/>
    </row>
    <row r="5" spans="1:7" ht="15.75" x14ac:dyDescent="0.25">
      <c r="A5" s="63" t="s">
        <v>24</v>
      </c>
      <c r="B5" s="63"/>
      <c r="C5" s="63"/>
      <c r="D5" s="63"/>
      <c r="E5" s="63"/>
      <c r="F5" s="63"/>
      <c r="G5" s="63"/>
    </row>
    <row r="6" spans="1:7" ht="4.5" customHeight="1" x14ac:dyDescent="0.25"/>
    <row r="7" spans="1:7" s="35" customFormat="1" ht="31.5" x14ac:dyDescent="0.25">
      <c r="A7" s="26" t="s">
        <v>10</v>
      </c>
      <c r="B7" s="26" t="s">
        <v>4</v>
      </c>
      <c r="C7" s="26" t="s">
        <v>11</v>
      </c>
      <c r="D7" s="27" t="s">
        <v>5</v>
      </c>
      <c r="E7" s="27" t="s">
        <v>7</v>
      </c>
      <c r="F7" s="26" t="s">
        <v>8</v>
      </c>
      <c r="G7" s="26" t="s">
        <v>9</v>
      </c>
    </row>
    <row r="8" spans="1:7" ht="67.5" customHeight="1" x14ac:dyDescent="0.25">
      <c r="A8" s="9" t="s">
        <v>148</v>
      </c>
      <c r="B8" s="20" t="s">
        <v>149</v>
      </c>
      <c r="C8" s="21" t="s">
        <v>150</v>
      </c>
      <c r="D8" s="14" t="s">
        <v>181</v>
      </c>
      <c r="E8" s="10">
        <v>69750</v>
      </c>
      <c r="F8" s="14" t="s">
        <v>156</v>
      </c>
      <c r="G8" s="10">
        <v>63550</v>
      </c>
    </row>
    <row r="9" spans="1:7" ht="60" x14ac:dyDescent="0.25">
      <c r="A9" s="9" t="s">
        <v>151</v>
      </c>
      <c r="B9" s="20" t="s">
        <v>152</v>
      </c>
      <c r="C9" s="21" t="s">
        <v>153</v>
      </c>
      <c r="D9" s="14" t="s">
        <v>182</v>
      </c>
      <c r="E9" s="10">
        <v>199976.91</v>
      </c>
      <c r="F9" s="14" t="s">
        <v>44</v>
      </c>
      <c r="G9" s="10">
        <v>198055.42</v>
      </c>
    </row>
    <row r="10" spans="1:7" ht="72" customHeight="1" x14ac:dyDescent="0.25">
      <c r="A10" s="9" t="s">
        <v>154</v>
      </c>
      <c r="B10" s="20" t="s">
        <v>155</v>
      </c>
      <c r="C10" s="21" t="s">
        <v>153</v>
      </c>
      <c r="D10" s="14" t="s">
        <v>184</v>
      </c>
      <c r="E10" s="10">
        <v>153673</v>
      </c>
      <c r="F10" s="14" t="s">
        <v>177</v>
      </c>
      <c r="G10" s="10">
        <v>151177</v>
      </c>
    </row>
    <row r="11" spans="1:7" ht="74.25" customHeight="1" x14ac:dyDescent="0.25">
      <c r="A11" s="9" t="s">
        <v>158</v>
      </c>
      <c r="B11" s="20" t="s">
        <v>188</v>
      </c>
      <c r="C11" s="21" t="s">
        <v>165</v>
      </c>
      <c r="D11" s="14" t="s">
        <v>183</v>
      </c>
      <c r="E11" s="10">
        <v>69350</v>
      </c>
      <c r="F11" s="14" t="s">
        <v>177</v>
      </c>
      <c r="G11" s="10">
        <v>68700</v>
      </c>
    </row>
    <row r="12" spans="1:7" ht="75.75" customHeight="1" x14ac:dyDescent="0.25">
      <c r="A12" s="9" t="s">
        <v>159</v>
      </c>
      <c r="B12" s="20" t="s">
        <v>166</v>
      </c>
      <c r="C12" s="21" t="s">
        <v>167</v>
      </c>
      <c r="D12" s="14" t="s">
        <v>185</v>
      </c>
      <c r="E12" s="10">
        <v>157000</v>
      </c>
      <c r="F12" s="14" t="s">
        <v>12</v>
      </c>
      <c r="G12" s="10">
        <v>155000</v>
      </c>
    </row>
    <row r="13" spans="1:7" ht="6.75" hidden="1" customHeight="1" x14ac:dyDescent="0.25">
      <c r="A13" s="22"/>
      <c r="B13" s="23"/>
      <c r="C13" s="2"/>
      <c r="D13" s="2"/>
      <c r="E13" s="4"/>
      <c r="F13" s="2"/>
      <c r="G13" s="4"/>
    </row>
    <row r="14" spans="1:7" ht="15.75" x14ac:dyDescent="0.25">
      <c r="A14" s="12"/>
      <c r="B14" s="16"/>
      <c r="C14" s="5"/>
      <c r="D14" s="5"/>
      <c r="E14" s="5"/>
      <c r="F14" s="5"/>
    </row>
    <row r="15" spans="1:7" ht="15.75" x14ac:dyDescent="0.25">
      <c r="A15" s="12"/>
      <c r="B15" s="16"/>
      <c r="C15" s="5"/>
      <c r="D15" s="5"/>
      <c r="E15" s="5"/>
      <c r="F15" s="5"/>
    </row>
    <row r="16" spans="1:7" ht="15.75" x14ac:dyDescent="0.25">
      <c r="A16" s="12"/>
      <c r="B16" s="16"/>
      <c r="C16" s="5"/>
      <c r="D16" s="5"/>
      <c r="E16" s="5"/>
      <c r="F16" s="5"/>
    </row>
    <row r="17" spans="1:7" ht="15.75" x14ac:dyDescent="0.25">
      <c r="A17" s="12"/>
      <c r="B17" s="16"/>
      <c r="C17" s="5"/>
      <c r="D17" s="5"/>
      <c r="E17" s="5"/>
      <c r="F17" s="5"/>
    </row>
    <row r="18" spans="1:7" x14ac:dyDescent="0.25">
      <c r="B18" s="17"/>
      <c r="C18" s="38"/>
      <c r="D18" s="28"/>
      <c r="E18" s="38"/>
      <c r="F18" s="62"/>
      <c r="G18" s="62"/>
    </row>
    <row r="19" spans="1:7" x14ac:dyDescent="0.25">
      <c r="B19" s="18"/>
      <c r="C19" s="37"/>
      <c r="D19" s="37"/>
      <c r="E19" s="37"/>
      <c r="F19" s="61"/>
      <c r="G19" s="61"/>
    </row>
    <row r="20" spans="1:7" x14ac:dyDescent="0.25">
      <c r="A20" s="1"/>
      <c r="G20" s="13"/>
    </row>
    <row r="21" spans="1:7" x14ac:dyDescent="0.25">
      <c r="A21" s="1"/>
      <c r="G21" s="13"/>
    </row>
    <row r="22" spans="1:7" ht="31.5" hidden="1" x14ac:dyDescent="0.25">
      <c r="A22" s="26" t="s">
        <v>10</v>
      </c>
      <c r="B22" s="26" t="s">
        <v>4</v>
      </c>
      <c r="C22" s="26" t="s">
        <v>11</v>
      </c>
      <c r="D22" s="27" t="s">
        <v>5</v>
      </c>
      <c r="E22" s="27" t="s">
        <v>7</v>
      </c>
      <c r="F22" s="26" t="s">
        <v>8</v>
      </c>
      <c r="G22" s="26" t="s">
        <v>9</v>
      </c>
    </row>
    <row r="23" spans="1:7" ht="50.25" customHeight="1" x14ac:dyDescent="0.25">
      <c r="A23" s="9" t="s">
        <v>160</v>
      </c>
      <c r="B23" s="20" t="s">
        <v>168</v>
      </c>
      <c r="C23" s="21" t="s">
        <v>169</v>
      </c>
      <c r="D23" s="14" t="s">
        <v>186</v>
      </c>
      <c r="E23" s="10">
        <v>60600</v>
      </c>
      <c r="F23" s="14" t="s">
        <v>178</v>
      </c>
      <c r="G23" s="10">
        <v>58200</v>
      </c>
    </row>
    <row r="24" spans="1:7" ht="49.5" customHeight="1" x14ac:dyDescent="0.25">
      <c r="A24" s="9" t="s">
        <v>161</v>
      </c>
      <c r="B24" s="20" t="s">
        <v>170</v>
      </c>
      <c r="C24" s="21" t="s">
        <v>169</v>
      </c>
      <c r="D24" s="14" t="s">
        <v>187</v>
      </c>
      <c r="E24" s="10">
        <v>76200</v>
      </c>
      <c r="F24" s="14" t="s">
        <v>176</v>
      </c>
      <c r="G24" s="10">
        <v>74500</v>
      </c>
    </row>
    <row r="25" spans="1:7" ht="50.25" customHeight="1" x14ac:dyDescent="0.25">
      <c r="A25" s="9" t="s">
        <v>162</v>
      </c>
      <c r="B25" s="20" t="s">
        <v>171</v>
      </c>
      <c r="C25" s="21" t="s">
        <v>169</v>
      </c>
      <c r="D25" s="14" t="s">
        <v>189</v>
      </c>
      <c r="E25" s="10">
        <v>55075</v>
      </c>
      <c r="F25" s="14" t="s">
        <v>44</v>
      </c>
      <c r="G25" s="10">
        <v>54175</v>
      </c>
    </row>
    <row r="26" spans="1:7" ht="50.25" customHeight="1" x14ac:dyDescent="0.25">
      <c r="A26" s="9" t="s">
        <v>163</v>
      </c>
      <c r="B26" s="20" t="s">
        <v>172</v>
      </c>
      <c r="C26" s="21" t="s">
        <v>173</v>
      </c>
      <c r="D26" s="14" t="s">
        <v>190</v>
      </c>
      <c r="E26" s="10">
        <v>51600</v>
      </c>
      <c r="F26" s="14" t="s">
        <v>35</v>
      </c>
      <c r="G26" s="10">
        <v>51150</v>
      </c>
    </row>
    <row r="27" spans="1:7" ht="47.25" customHeight="1" x14ac:dyDescent="0.25">
      <c r="A27" s="9" t="s">
        <v>164</v>
      </c>
      <c r="B27" s="20" t="s">
        <v>174</v>
      </c>
      <c r="C27" s="21" t="s">
        <v>175</v>
      </c>
      <c r="D27" s="14" t="s">
        <v>191</v>
      </c>
      <c r="E27" s="10">
        <v>113600</v>
      </c>
      <c r="F27" s="14" t="s">
        <v>12</v>
      </c>
      <c r="G27" s="10">
        <v>111210</v>
      </c>
    </row>
    <row r="28" spans="1:7" ht="15.75" x14ac:dyDescent="0.25">
      <c r="A28" s="12" t="s">
        <v>13</v>
      </c>
      <c r="B28" s="16"/>
      <c r="C28" s="5" t="s">
        <v>19</v>
      </c>
      <c r="D28" s="5"/>
      <c r="E28" s="5"/>
      <c r="F28" s="5" t="s">
        <v>14</v>
      </c>
    </row>
    <row r="29" spans="1:7" ht="15.75" x14ac:dyDescent="0.25">
      <c r="A29" s="12"/>
      <c r="B29" s="16"/>
      <c r="C29" s="5"/>
      <c r="D29" s="5"/>
      <c r="E29" s="5"/>
      <c r="F29" s="5"/>
    </row>
    <row r="30" spans="1:7" ht="15.75" x14ac:dyDescent="0.25">
      <c r="A30" s="12"/>
      <c r="B30" s="16"/>
      <c r="C30" s="5"/>
      <c r="D30" s="5"/>
      <c r="E30" s="5"/>
      <c r="F30" s="5"/>
    </row>
    <row r="31" spans="1:7" ht="15.75" x14ac:dyDescent="0.25">
      <c r="A31" s="12"/>
      <c r="B31" s="16"/>
      <c r="C31" s="5"/>
      <c r="D31" s="5"/>
      <c r="E31" s="5"/>
      <c r="F31" s="5"/>
    </row>
    <row r="32" spans="1:7" x14ac:dyDescent="0.25">
      <c r="B32" s="17" t="s">
        <v>16</v>
      </c>
      <c r="C32" s="59" t="s">
        <v>21</v>
      </c>
      <c r="D32" s="28"/>
      <c r="E32" s="41"/>
      <c r="F32" s="62" t="s">
        <v>22</v>
      </c>
      <c r="G32" s="62"/>
    </row>
    <row r="33" spans="2:7" x14ac:dyDescent="0.25">
      <c r="B33" s="18" t="s">
        <v>17</v>
      </c>
      <c r="C33" s="60" t="s">
        <v>15</v>
      </c>
      <c r="D33" s="40"/>
      <c r="E33" s="40"/>
      <c r="F33" s="61" t="s">
        <v>18</v>
      </c>
      <c r="G33" s="61"/>
    </row>
  </sheetData>
  <mergeCells count="9">
    <mergeCell ref="F32:G32"/>
    <mergeCell ref="F33:G33"/>
    <mergeCell ref="F19:G19"/>
    <mergeCell ref="A1:G1"/>
    <mergeCell ref="A2:G2"/>
    <mergeCell ref="A3:B3"/>
    <mergeCell ref="A4:G4"/>
    <mergeCell ref="A5:G5"/>
    <mergeCell ref="F18:G18"/>
  </mergeCells>
  <printOptions horizontalCentered="1"/>
  <pageMargins left="0.1875" right="0.28125" top="0.269607843137255" bottom="0.20833333333333301" header="0.3" footer="0.3"/>
  <pageSetup paperSize="256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37"/>
  <sheetViews>
    <sheetView view="pageLayout" zoomScale="85" zoomScaleNormal="100" zoomScalePageLayoutView="85" workbookViewId="0">
      <selection activeCell="C11" sqref="C11"/>
    </sheetView>
  </sheetViews>
  <sheetFormatPr defaultRowHeight="15" x14ac:dyDescent="0.25"/>
  <cols>
    <col min="1" max="1" width="12.42578125" style="11" customWidth="1"/>
    <col min="2" max="2" width="39.7109375" style="15" customWidth="1"/>
    <col min="3" max="3" width="15.5703125" style="1" customWidth="1"/>
    <col min="4" max="4" width="11.42578125" style="1" customWidth="1"/>
    <col min="5" max="5" width="12.7109375" style="1" customWidth="1"/>
    <col min="6" max="6" width="15.5703125" style="1" customWidth="1"/>
    <col min="7" max="7" width="26.42578125" style="1" customWidth="1"/>
    <col min="8" max="8" width="16.5703125" style="1" customWidth="1"/>
    <col min="9" max="16384" width="9.140625" style="11"/>
  </cols>
  <sheetData>
    <row r="1" spans="1:8" ht="15.75" x14ac:dyDescent="0.25">
      <c r="A1" s="63" t="s">
        <v>0</v>
      </c>
      <c r="B1" s="63"/>
      <c r="C1" s="63"/>
      <c r="D1" s="63"/>
      <c r="E1" s="63"/>
      <c r="F1" s="63"/>
      <c r="G1" s="63"/>
      <c r="H1" s="63"/>
    </row>
    <row r="2" spans="1:8" ht="15.75" x14ac:dyDescent="0.25">
      <c r="A2" s="63" t="s">
        <v>1</v>
      </c>
      <c r="B2" s="63"/>
      <c r="C2" s="63"/>
      <c r="D2" s="63"/>
      <c r="E2" s="63"/>
      <c r="F2" s="63"/>
      <c r="G2" s="63"/>
      <c r="H2" s="63"/>
    </row>
    <row r="3" spans="1:8" ht="15.75" x14ac:dyDescent="0.25">
      <c r="A3" s="63" t="s">
        <v>2</v>
      </c>
      <c r="B3" s="63"/>
      <c r="C3" s="44"/>
      <c r="D3" s="44"/>
      <c r="E3" s="55"/>
      <c r="F3" s="44"/>
      <c r="G3" s="44"/>
      <c r="H3" s="44"/>
    </row>
    <row r="4" spans="1:8" ht="15.75" x14ac:dyDescent="0.25">
      <c r="A4" s="63" t="s">
        <v>3</v>
      </c>
      <c r="B4" s="63"/>
      <c r="C4" s="63"/>
      <c r="D4" s="63"/>
      <c r="E4" s="63"/>
      <c r="F4" s="63"/>
      <c r="G4" s="63"/>
      <c r="H4" s="63"/>
    </row>
    <row r="5" spans="1:8" ht="15.75" x14ac:dyDescent="0.25">
      <c r="A5" s="63" t="s">
        <v>200</v>
      </c>
      <c r="B5" s="63"/>
      <c r="C5" s="63"/>
      <c r="D5" s="63"/>
      <c r="E5" s="63"/>
      <c r="F5" s="63"/>
      <c r="G5" s="63"/>
      <c r="H5" s="63"/>
    </row>
    <row r="6" spans="1:8" ht="4.5" customHeight="1" x14ac:dyDescent="0.25"/>
    <row r="7" spans="1:8" s="44" customFormat="1" ht="31.5" x14ac:dyDescent="0.25">
      <c r="A7" s="26" t="s">
        <v>10</v>
      </c>
      <c r="B7" s="26" t="s">
        <v>4</v>
      </c>
      <c r="C7" s="26" t="s">
        <v>11</v>
      </c>
      <c r="D7" s="27" t="s">
        <v>5</v>
      </c>
      <c r="E7" s="26" t="s">
        <v>6</v>
      </c>
      <c r="F7" s="27" t="s">
        <v>7</v>
      </c>
      <c r="G7" s="26" t="s">
        <v>8</v>
      </c>
      <c r="H7" s="26" t="s">
        <v>9</v>
      </c>
    </row>
    <row r="8" spans="1:8" ht="70.5" customHeight="1" x14ac:dyDescent="0.25">
      <c r="A8" s="9" t="s">
        <v>195</v>
      </c>
      <c r="B8" s="20" t="str">
        <f>'[1]3rd Quarter'!B12</f>
        <v>PURCHASE OF OFFICE SUPPLIES &amp; EQUIPMENT (VM)</v>
      </c>
      <c r="C8" s="21" t="str">
        <f>'[1]3rd Quarter'!C12</f>
        <v>June 26 - July 1, 2020</v>
      </c>
      <c r="D8" s="14" t="s">
        <v>265</v>
      </c>
      <c r="E8" s="39" t="s">
        <v>325</v>
      </c>
      <c r="F8" s="10">
        <f>'[1]3rd Quarter'!D12</f>
        <v>118110</v>
      </c>
      <c r="G8" s="14" t="str">
        <f>'[1]3rd Quarter'!E12</f>
        <v>4KMB GENERAL MERCHANDISE</v>
      </c>
      <c r="H8" s="10">
        <f>'[1]3rd Quarter'!G12</f>
        <v>115566.5</v>
      </c>
    </row>
    <row r="9" spans="1:8" ht="70.5" customHeight="1" x14ac:dyDescent="0.25">
      <c r="A9" s="9" t="s">
        <v>196</v>
      </c>
      <c r="B9" s="20" t="str">
        <f>'[1]3rd Quarter'!B13</f>
        <v>PURCHASE OF 80pcs. LED BULB 40W USED FOR LAMP POST</v>
      </c>
      <c r="C9" s="21" t="str">
        <f>'[1]3rd Quarter'!C13</f>
        <v>July 10-15, 2020</v>
      </c>
      <c r="D9" s="14" t="s">
        <v>266</v>
      </c>
      <c r="E9" s="39" t="s">
        <v>321</v>
      </c>
      <c r="F9" s="10">
        <f>'[1]3rd Quarter'!D13</f>
        <v>150000</v>
      </c>
      <c r="G9" s="14" t="str">
        <f>'[1]3rd Quarter'!E13</f>
        <v>MELMIR GENERAL MERCHANDISE</v>
      </c>
      <c r="H9" s="10">
        <f>'[1]3rd Quarter'!G13</f>
        <v>148000</v>
      </c>
    </row>
    <row r="10" spans="1:8" ht="70.5" customHeight="1" x14ac:dyDescent="0.25">
      <c r="A10" s="9" t="s">
        <v>197</v>
      </c>
      <c r="B10" s="20" t="str">
        <f>'[1]3rd Quarter'!B14</f>
        <v>PURCHASE OF 2 UNITS TIRE USED FOR CORN TRACTOR</v>
      </c>
      <c r="C10" s="21" t="str">
        <f>'[1]3rd Quarter'!C14</f>
        <v>July 22-27, 2020</v>
      </c>
      <c r="D10" s="14" t="s">
        <v>267</v>
      </c>
      <c r="E10" s="10" t="s">
        <v>322</v>
      </c>
      <c r="F10" s="10">
        <f>'[1]3rd Quarter'!D14</f>
        <v>130000</v>
      </c>
      <c r="G10" s="14" t="str">
        <f>'[1]3rd Quarter'!E14</f>
        <v>ABOMAR EQUIPMENT SALES CORPORATION - CEBU</v>
      </c>
      <c r="H10" s="10">
        <f>'[1]3rd Quarter'!G14</f>
        <v>130000</v>
      </c>
    </row>
    <row r="11" spans="1:8" ht="70.5" customHeight="1" x14ac:dyDescent="0.25">
      <c r="A11" s="9" t="s">
        <v>198</v>
      </c>
      <c r="B11" s="20" t="str">
        <f>'[1]3rd Quarter'!B15</f>
        <v>PURCHASE OF MEDICINE &amp; MEDICAL SUPPLIES USED AT BEMONC BIRTHING FACILITY</v>
      </c>
      <c r="C11" s="21" t="str">
        <f>'[1]3rd Quarter'!C15</f>
        <v>July 22-27, 2020</v>
      </c>
      <c r="D11" s="14" t="s">
        <v>268</v>
      </c>
      <c r="E11" s="10" t="s">
        <v>323</v>
      </c>
      <c r="F11" s="10">
        <f>'[1]3rd Quarter'!D15</f>
        <v>185329</v>
      </c>
      <c r="G11" s="14" t="str">
        <f>'[1]3rd Quarter'!E15</f>
        <v>CURASAVE PHARMA</v>
      </c>
      <c r="H11" s="10">
        <f>'[1]3rd Quarter'!G15</f>
        <v>181044</v>
      </c>
    </row>
    <row r="12" spans="1:8" ht="70.5" customHeight="1" x14ac:dyDescent="0.25">
      <c r="A12" s="9" t="s">
        <v>199</v>
      </c>
      <c r="B12" s="20" t="str">
        <f>'[1]3rd Quarter'!B16</f>
        <v>PURCHASE OF OFFICE SUPPLIES &amp; EQUIPMENT (VARIOUS OFFICES)</v>
      </c>
      <c r="C12" s="21" t="str">
        <f>'[1]3rd Quarter'!C16</f>
        <v>July 22-27, 2020</v>
      </c>
      <c r="D12" s="14" t="s">
        <v>269</v>
      </c>
      <c r="E12" s="36" t="s">
        <v>324</v>
      </c>
      <c r="F12" s="10">
        <f>'[1]3rd Quarter'!D16</f>
        <v>118251.75</v>
      </c>
      <c r="G12" s="14" t="str">
        <f>'[1]3rd Quarter'!E16</f>
        <v>PRINCESS LOURIX ANNE GENERAL MERCHANDISE &amp; SERVICES</v>
      </c>
      <c r="H12" s="10">
        <f>'[1]3rd Quarter'!G16</f>
        <v>113870.2</v>
      </c>
    </row>
    <row r="13" spans="1:8" ht="70.5" customHeight="1" x14ac:dyDescent="0.25">
      <c r="A13" s="9" t="s">
        <v>201</v>
      </c>
      <c r="B13" s="20" t="str">
        <f>'[1]3rd Quarter'!B17</f>
        <v>PURCHASE OF MEDALS (VARIOUS SCHOOLS)</v>
      </c>
      <c r="C13" s="21" t="str">
        <f>'[1]3rd Quarter'!C17</f>
        <v>July 22-27, 2020</v>
      </c>
      <c r="D13" s="14" t="s">
        <v>270</v>
      </c>
      <c r="E13" s="36" t="s">
        <v>326</v>
      </c>
      <c r="F13" s="10">
        <f>'[1]3rd Quarter'!D17</f>
        <v>75600</v>
      </c>
      <c r="G13" s="14" t="str">
        <f>'[1]3rd Quarter'!E17</f>
        <v>JOUIR GENERAL MERCHANDISE</v>
      </c>
      <c r="H13" s="10">
        <f>'[1]3rd Quarter'!G17</f>
        <v>72000</v>
      </c>
    </row>
    <row r="14" spans="1:8" ht="70.5" customHeight="1" x14ac:dyDescent="0.25">
      <c r="A14" s="9" t="s">
        <v>202</v>
      </c>
      <c r="B14" s="20" t="str">
        <f>'[1]3rd Quarter'!B18</f>
        <v>PURCHASE OF OFFICE SUPPLIES &amp; EQUIPMENT (M.O)</v>
      </c>
      <c r="C14" s="21" t="str">
        <f>'[1]3rd Quarter'!C18</f>
        <v>July 23-28, 2020</v>
      </c>
      <c r="D14" s="14" t="s">
        <v>271</v>
      </c>
      <c r="E14" s="36" t="s">
        <v>327</v>
      </c>
      <c r="F14" s="10">
        <f>'[1]3rd Quarter'!D18</f>
        <v>131380</v>
      </c>
      <c r="G14" s="14" t="str">
        <f>'[1]3rd Quarter'!E18</f>
        <v>NBR OFFICE SUPPLIES AND EQUIPMENT TRADING</v>
      </c>
      <c r="H14" s="10">
        <f>'[1]3rd Quarter'!G18</f>
        <v>129274.5</v>
      </c>
    </row>
    <row r="15" spans="1:8" ht="70.5" customHeight="1" x14ac:dyDescent="0.25">
      <c r="A15" s="9" t="s">
        <v>203</v>
      </c>
      <c r="B15" s="20" t="str">
        <f>'[1]3rd Quarter'!B19</f>
        <v>PURCHASE OF ALCOHOL FOR DISTRIBUTION TO VARIOUS SCHOOLS IN THE MUNICIPALITY OF POLANGUI</v>
      </c>
      <c r="C15" s="21" t="str">
        <f>'[1]3rd Quarter'!C19</f>
        <v>July 28-31, 2020</v>
      </c>
      <c r="D15" s="14" t="s">
        <v>272</v>
      </c>
      <c r="E15" s="36" t="s">
        <v>328</v>
      </c>
      <c r="F15" s="10">
        <f>'[1]3rd Quarter'!D19</f>
        <v>55000</v>
      </c>
      <c r="G15" s="14" t="str">
        <f>'[1]3rd Quarter'!E19</f>
        <v>MARDEREI GENERAL MERCHANDISE &amp; SUPPLY</v>
      </c>
      <c r="H15" s="10">
        <f>'[1]3rd Quarter'!G19</f>
        <v>54800</v>
      </c>
    </row>
    <row r="16" spans="1:8" ht="70.5" customHeight="1" x14ac:dyDescent="0.25">
      <c r="A16" s="9" t="s">
        <v>204</v>
      </c>
      <c r="B16" s="20" t="str">
        <f>'[1]3rd Quarter'!B20</f>
        <v>CONSTRUCTION OF LGU-POLANGUI COMMUNITY RADIO</v>
      </c>
      <c r="C16" s="21" t="str">
        <f>'[1]3rd Quarter'!C20</f>
        <v>July 31-August 5, 2020</v>
      </c>
      <c r="D16" s="14" t="s">
        <v>273</v>
      </c>
      <c r="E16" s="36" t="s">
        <v>329</v>
      </c>
      <c r="F16" s="10">
        <f>'[1]3rd Quarter'!D20</f>
        <v>198000</v>
      </c>
      <c r="G16" s="14" t="str">
        <f>'[1]3rd Quarter'!E20</f>
        <v>HILRACO CONSTRUCTION &amp; SUPPIES</v>
      </c>
      <c r="H16" s="10">
        <f>'[1]3rd Quarter'!G20</f>
        <v>195651.48</v>
      </c>
    </row>
    <row r="17" spans="1:8" ht="70.5" customHeight="1" x14ac:dyDescent="0.25">
      <c r="A17" s="9" t="s">
        <v>205</v>
      </c>
      <c r="B17" s="20" t="str">
        <f>'[1]3rd Quarter'!B21</f>
        <v>PURCHASE OF OFFICE SUPPLIES, JANITORIAL ITEMS &amp; OFFICE EQUIPMENT</v>
      </c>
      <c r="C17" s="21" t="str">
        <f>'[1]3rd Quarter'!C21</f>
        <v>August 13-18, 2020</v>
      </c>
      <c r="D17" s="14" t="s">
        <v>274</v>
      </c>
      <c r="E17" s="36" t="s">
        <v>330</v>
      </c>
      <c r="F17" s="10">
        <f>'[1]3rd Quarter'!D21</f>
        <v>64013</v>
      </c>
      <c r="G17" s="14" t="str">
        <f>'[1]3rd Quarter'!E21</f>
        <v>MARDEREI GENERAL MERCHANDISE &amp; SUPPLY</v>
      </c>
      <c r="H17" s="10">
        <f>'[1]3rd Quarter'!G21</f>
        <v>63324</v>
      </c>
    </row>
    <row r="18" spans="1:8" ht="70.5" customHeight="1" x14ac:dyDescent="0.25">
      <c r="A18" s="9" t="s">
        <v>206</v>
      </c>
      <c r="B18" s="20" t="str">
        <f>'[1]3rd Quarter'!B22</f>
        <v>PURCHASE OF MEDICAL / DENTAL &amp; LABORATORY SUPPLIES</v>
      </c>
      <c r="C18" s="21" t="str">
        <f>'[1]3rd Quarter'!C22</f>
        <v>August 13-18, 2020</v>
      </c>
      <c r="D18" s="14" t="s">
        <v>275</v>
      </c>
      <c r="E18" s="36" t="s">
        <v>331</v>
      </c>
      <c r="F18" s="10">
        <f>'[1]3rd Quarter'!D22</f>
        <v>69380</v>
      </c>
      <c r="G18" s="14" t="str">
        <f>'[1]3rd Quarter'!E22</f>
        <v>SHAN PHARMACEUTICAL DEALER AND DRUGSTORE</v>
      </c>
      <c r="H18" s="10">
        <f>'[1]3rd Quarter'!G22</f>
        <v>68860</v>
      </c>
    </row>
    <row r="19" spans="1:8" ht="70.5" customHeight="1" x14ac:dyDescent="0.25">
      <c r="A19" s="9" t="s">
        <v>207</v>
      </c>
      <c r="B19" s="20" t="str">
        <f>'[1]3rd Quarter'!B23</f>
        <v>PURCHASE OF OFFICE EQUIPMENT &amp; SUPPLIES</v>
      </c>
      <c r="C19" s="21" t="str">
        <f>'[1]3rd Quarter'!C23</f>
        <v>August 13-18, 2020</v>
      </c>
      <c r="D19" s="14" t="s">
        <v>276</v>
      </c>
      <c r="E19" s="36" t="s">
        <v>332</v>
      </c>
      <c r="F19" s="10">
        <f>'[1]3rd Quarter'!D23</f>
        <v>134800</v>
      </c>
      <c r="G19" s="14" t="str">
        <f>'[1]3rd Quarter'!E23</f>
        <v>4KMB GENERAL MERCHANDISE</v>
      </c>
      <c r="H19" s="10">
        <f>'[1]3rd Quarter'!G23</f>
        <v>133950</v>
      </c>
    </row>
    <row r="20" spans="1:8" ht="70.5" customHeight="1" x14ac:dyDescent="0.25">
      <c r="A20" s="9" t="s">
        <v>208</v>
      </c>
      <c r="B20" s="20" t="str">
        <f>'[1]3rd Quarter'!B24</f>
        <v>MATERIALS FOR INSTALLATION OF WATERLINE AT PCC CAMPUS</v>
      </c>
      <c r="C20" s="21" t="str">
        <f>'[1]3rd Quarter'!C24</f>
        <v>August 19-24, 2020</v>
      </c>
      <c r="D20" s="14" t="s">
        <v>277</v>
      </c>
      <c r="E20" s="36" t="s">
        <v>333</v>
      </c>
      <c r="F20" s="10">
        <f>'[1]3rd Quarter'!D24</f>
        <v>146000</v>
      </c>
      <c r="G20" s="14" t="str">
        <f>'[1]3rd Quarter'!E24</f>
        <v>ENM CONSTRUCTION &amp; SUPPLY</v>
      </c>
      <c r="H20" s="10">
        <f>'[1]3rd Quarter'!G24</f>
        <v>145350</v>
      </c>
    </row>
    <row r="21" spans="1:8" ht="30" x14ac:dyDescent="0.25">
      <c r="A21" s="9" t="s">
        <v>209</v>
      </c>
      <c r="B21" s="20" t="str">
        <f>'[1]3rd Quarter'!B25</f>
        <v>PURCHASE OF WATERPUMP TANK &amp; AIR CON SPLIT TYPE</v>
      </c>
      <c r="C21" s="21" t="str">
        <f>'[1]3rd Quarter'!C25</f>
        <v>August 20-25, 2020</v>
      </c>
      <c r="D21" s="14" t="s">
        <v>278</v>
      </c>
      <c r="E21" s="10"/>
      <c r="F21" s="10">
        <f>'[1]3rd Quarter'!D25</f>
        <v>66000</v>
      </c>
      <c r="G21" s="14" t="str">
        <f>'[1]3rd Quarter'!E25</f>
        <v>MELMIR GENERAL MERCHANDISE</v>
      </c>
      <c r="H21" s="10">
        <f>'[1]3rd Quarter'!G25</f>
        <v>65000</v>
      </c>
    </row>
    <row r="22" spans="1:8" ht="60" x14ac:dyDescent="0.25">
      <c r="A22" s="9" t="s">
        <v>210</v>
      </c>
      <c r="B22" s="20" t="str">
        <f>'[1]3rd Quarter'!B26</f>
        <v>PURCHASE OF 1 UNIT FIBER BOAT</v>
      </c>
      <c r="C22" s="21" t="str">
        <f>'[1]3rd Quarter'!C26</f>
        <v>August 27-September 1, 2020</v>
      </c>
      <c r="D22" s="14" t="s">
        <v>279</v>
      </c>
      <c r="E22" s="10" t="s">
        <v>334</v>
      </c>
      <c r="F22" s="10">
        <f>'[1]3rd Quarter'!D26</f>
        <v>195000</v>
      </c>
      <c r="G22" s="14" t="str">
        <f>'[1]3rd Quarter'!E26</f>
        <v>JOEPEN CONSTRUCTION &amp; SUPPLY</v>
      </c>
      <c r="H22" s="10">
        <f>'[1]3rd Quarter'!G26</f>
        <v>194000</v>
      </c>
    </row>
    <row r="23" spans="1:8" ht="45" x14ac:dyDescent="0.25">
      <c r="A23" s="9" t="s">
        <v>211</v>
      </c>
      <c r="B23" s="20" t="str">
        <f>'[1]3rd Quarter'!B27</f>
        <v>PURCHASE OF EQUIPMENT &amp; SUPPLIES USED AT BEMONC BIRTHING FACILITY</v>
      </c>
      <c r="C23" s="21" t="str">
        <f>'[1]3rd Quarter'!C27</f>
        <v>August 28-September 3, 2020</v>
      </c>
      <c r="D23" s="14" t="s">
        <v>280</v>
      </c>
      <c r="E23" s="10" t="s">
        <v>335</v>
      </c>
      <c r="F23" s="10">
        <f>'[1]3rd Quarter'!D27</f>
        <v>194400</v>
      </c>
      <c r="G23" s="14" t="str">
        <f>'[1]3rd Quarter'!E27</f>
        <v>BIERICH GENERAL MERCHANDISE</v>
      </c>
      <c r="H23" s="10">
        <f>'[1]3rd Quarter'!G27</f>
        <v>192000</v>
      </c>
    </row>
    <row r="24" spans="1:8" ht="150" x14ac:dyDescent="0.25">
      <c r="A24" s="9" t="s">
        <v>212</v>
      </c>
      <c r="B24" s="20" t="str">
        <f>'[1]3rd Quarter'!B28</f>
        <v>CATERING SERVICE FOR RE-ORGANIZATION, ORIENTATION &amp; ELECTION OF BARANGAY CHILDREN'S ORGANIZATION FOR 44 BARANGAYS</v>
      </c>
      <c r="C24" s="21" t="str">
        <f>'[1]3rd Quarter'!C28</f>
        <v>September 4-9, 2020</v>
      </c>
      <c r="D24" s="14" t="s">
        <v>281</v>
      </c>
      <c r="E24" s="10" t="s">
        <v>336</v>
      </c>
      <c r="F24" s="10">
        <f>'[1]3rd Quarter'!D28</f>
        <v>189200</v>
      </c>
      <c r="G24" s="14" t="str">
        <f>'[1]3rd Quarter'!E28</f>
        <v>DBAR SPORTS RESTO CATERING AND RENTAL SERVICES</v>
      </c>
      <c r="H24" s="10">
        <f>'[1]3rd Quarter'!G28</f>
        <v>183700</v>
      </c>
    </row>
    <row r="25" spans="1:8" ht="75" x14ac:dyDescent="0.25">
      <c r="A25" s="9" t="s">
        <v>213</v>
      </c>
      <c r="B25" s="20" t="str">
        <f>'[1]3rd Quarter'!B29</f>
        <v>PURCHASE OF 3 UNITS (KUBO) INTENDED FOR GALUDA FARMERS ASSOCIATION, KINUARTELAN FARMERS ASSOCIATION AND RHU LOUNGE OF AMBULANCE DRIVERS</v>
      </c>
      <c r="C25" s="21" t="str">
        <f>'[1]3rd Quarter'!C29</f>
        <v>September 10-15, 2020</v>
      </c>
      <c r="D25" s="14" t="s">
        <v>282</v>
      </c>
      <c r="E25" s="10" t="s">
        <v>337</v>
      </c>
      <c r="F25" s="10">
        <f>'[1]3rd Quarter'!D29</f>
        <v>106500</v>
      </c>
      <c r="G25" s="14" t="str">
        <f>'[1]3rd Quarter'!E29</f>
        <v>HILRACO CONSTRUCTION &amp; SUPPIES</v>
      </c>
      <c r="H25" s="10">
        <f>'[1]3rd Quarter'!G29</f>
        <v>105000</v>
      </c>
    </row>
    <row r="26" spans="1:8" ht="45" x14ac:dyDescent="0.25">
      <c r="A26" s="9" t="s">
        <v>214</v>
      </c>
      <c r="B26" s="20" t="str">
        <f>'[1]3rd Quarter'!B30</f>
        <v>CATERING SERVICE FOR PAYOUT FOR SECOND SEM. OF SOCIAL PENSION TO INDIGENTS SENIOR CITIZEN</v>
      </c>
      <c r="C26" s="21" t="str">
        <f>'[1]3rd Quarter'!C30</f>
        <v>September 18-23, 2020</v>
      </c>
      <c r="D26" s="14" t="s">
        <v>283</v>
      </c>
      <c r="E26" s="10" t="s">
        <v>338</v>
      </c>
      <c r="F26" s="10">
        <f>'[1]3rd Quarter'!D30</f>
        <v>70000</v>
      </c>
      <c r="G26" s="14" t="str">
        <f>'[1]3rd Quarter'!E30</f>
        <v>DBAR SPORTS RESTO CATERING AND RENTAL SERVICES</v>
      </c>
      <c r="H26" s="10">
        <f>'[1]3rd Quarter'!G30</f>
        <v>62000</v>
      </c>
    </row>
    <row r="27" spans="1:8" ht="60" x14ac:dyDescent="0.25">
      <c r="A27" s="9" t="s">
        <v>215</v>
      </c>
      <c r="B27" s="20" t="str">
        <f>'[1]3rd Quarter'!B31</f>
        <v>PRINTING OF MATERIALS FOR DISTRIBUTION NEEDED FOR MODULAR LESSON (BLENDING LEARNING) IN THE MUNICIPALITY OF POLANGUI</v>
      </c>
      <c r="C27" s="21" t="str">
        <f>'[1]3rd Quarter'!C31</f>
        <v>September 18-23, 2020</v>
      </c>
      <c r="D27" s="14" t="s">
        <v>284</v>
      </c>
      <c r="E27" s="10" t="s">
        <v>339</v>
      </c>
      <c r="F27" s="10">
        <f>'[1]3rd Quarter'!D31</f>
        <v>150000</v>
      </c>
      <c r="G27" s="14" t="str">
        <f>'[1]3rd Quarter'!E31</f>
        <v>MARDEREI GENERAL MERCHANDISE &amp; SUPPLY</v>
      </c>
      <c r="H27" s="10">
        <f>'[1]3rd Quarter'!G31</f>
        <v>148800</v>
      </c>
    </row>
    <row r="28" spans="1:8" ht="45" x14ac:dyDescent="0.25">
      <c r="A28" s="9" t="s">
        <v>216</v>
      </c>
      <c r="B28" s="20" t="str">
        <f>'[1]3rd Quarter'!B32</f>
        <v>PURCHASE OF MEDICAL SUPPLIES &amp; EQUIPMENT</v>
      </c>
      <c r="C28" s="21" t="str">
        <f>'[1]3rd Quarter'!C32</f>
        <v>September 25-30, 2020</v>
      </c>
      <c r="D28" s="14" t="s">
        <v>285</v>
      </c>
      <c r="E28" s="10" t="s">
        <v>340</v>
      </c>
      <c r="F28" s="10">
        <f>'[1]3rd Quarter'!D32</f>
        <v>146620</v>
      </c>
      <c r="G28" s="14" t="str">
        <f>'[1]3rd Quarter'!E32</f>
        <v>PRINCESS LOURIX ANNE GENERAL MERCHANDISE &amp; SERVICES</v>
      </c>
      <c r="H28" s="10">
        <f>'[1]3rd Quarter'!G32</f>
        <v>145464</v>
      </c>
    </row>
    <row r="29" spans="1:8" x14ac:dyDescent="0.25">
      <c r="B29" s="18"/>
      <c r="C29" s="42"/>
      <c r="D29" s="42"/>
      <c r="E29" s="53"/>
      <c r="F29" s="42"/>
      <c r="G29" s="61"/>
      <c r="H29" s="61"/>
    </row>
    <row r="30" spans="1:8" x14ac:dyDescent="0.25">
      <c r="A30" s="1"/>
      <c r="E30" s="13"/>
      <c r="H30" s="13"/>
    </row>
    <row r="31" spans="1:8" x14ac:dyDescent="0.25">
      <c r="A31" s="1"/>
      <c r="E31" s="13"/>
      <c r="H31" s="13"/>
    </row>
    <row r="32" spans="1:8" ht="15.75" x14ac:dyDescent="0.25">
      <c r="A32" s="12" t="s">
        <v>13</v>
      </c>
      <c r="B32" s="16"/>
      <c r="C32" s="5" t="s">
        <v>19</v>
      </c>
      <c r="D32" s="5"/>
      <c r="E32" s="5"/>
      <c r="F32" s="5"/>
      <c r="G32" s="5" t="s">
        <v>14</v>
      </c>
    </row>
    <row r="33" spans="1:8" ht="15.75" x14ac:dyDescent="0.25">
      <c r="A33" s="12"/>
      <c r="B33" s="16"/>
      <c r="C33" s="5"/>
      <c r="D33" s="5"/>
      <c r="E33" s="5"/>
      <c r="F33" s="5"/>
      <c r="G33" s="5"/>
    </row>
    <row r="34" spans="1:8" ht="15.75" x14ac:dyDescent="0.25">
      <c r="A34" s="12"/>
      <c r="B34" s="16"/>
      <c r="C34" s="5"/>
      <c r="D34" s="5"/>
      <c r="E34" s="5"/>
      <c r="F34" s="5"/>
      <c r="G34" s="5"/>
    </row>
    <row r="35" spans="1:8" ht="15.75" x14ac:dyDescent="0.25">
      <c r="A35" s="12"/>
      <c r="B35" s="16"/>
      <c r="C35" s="5"/>
      <c r="D35" s="5"/>
      <c r="E35" s="5"/>
      <c r="F35" s="5"/>
      <c r="G35" s="5"/>
    </row>
    <row r="36" spans="1:8" x14ac:dyDescent="0.25">
      <c r="B36" s="17" t="s">
        <v>16</v>
      </c>
      <c r="C36" s="43"/>
      <c r="D36" s="28"/>
      <c r="E36" s="54" t="s">
        <v>21</v>
      </c>
      <c r="F36" s="43"/>
      <c r="G36" s="62" t="s">
        <v>22</v>
      </c>
      <c r="H36" s="62"/>
    </row>
    <row r="37" spans="1:8" x14ac:dyDescent="0.25">
      <c r="B37" s="18" t="s">
        <v>17</v>
      </c>
      <c r="C37" s="42"/>
      <c r="D37" s="42"/>
      <c r="E37" s="53" t="s">
        <v>15</v>
      </c>
      <c r="F37" s="42"/>
      <c r="G37" s="61" t="s">
        <v>18</v>
      </c>
      <c r="H37" s="61"/>
    </row>
  </sheetData>
  <mergeCells count="8">
    <mergeCell ref="G36:H36"/>
    <mergeCell ref="G37:H37"/>
    <mergeCell ref="G29:H29"/>
    <mergeCell ref="A1:H1"/>
    <mergeCell ref="A2:H2"/>
    <mergeCell ref="A3:B3"/>
    <mergeCell ref="A4:H4"/>
    <mergeCell ref="A5:H5"/>
  </mergeCells>
  <printOptions horizontalCentered="1"/>
  <pageMargins left="0.1875" right="0.28125" top="0.269607843137255" bottom="0.20833333333333301" header="0.3" footer="0.3"/>
  <pageSetup paperSize="25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62"/>
  <sheetViews>
    <sheetView tabSelected="1" view="pageLayout" topLeftCell="A46" zoomScale="85" zoomScaleNormal="100" zoomScalePageLayoutView="85" workbookViewId="0">
      <selection activeCell="C48" sqref="C48:C54"/>
    </sheetView>
  </sheetViews>
  <sheetFormatPr defaultRowHeight="15" x14ac:dyDescent="0.25"/>
  <cols>
    <col min="1" max="1" width="12.42578125" style="11" customWidth="1"/>
    <col min="2" max="2" width="42.140625" style="15" customWidth="1"/>
    <col min="3" max="3" width="15.5703125" style="1" customWidth="1"/>
    <col min="4" max="4" width="11.42578125" style="1" customWidth="1"/>
    <col min="5" max="5" width="12.7109375" style="1" customWidth="1"/>
    <col min="6" max="6" width="15.5703125" style="1" customWidth="1"/>
    <col min="7" max="7" width="26.42578125" style="1" customWidth="1"/>
    <col min="8" max="8" width="16.5703125" style="1" customWidth="1"/>
    <col min="9" max="16384" width="9.140625" style="11"/>
  </cols>
  <sheetData>
    <row r="1" spans="1:8" ht="15.75" x14ac:dyDescent="0.25">
      <c r="A1" s="63" t="s">
        <v>0</v>
      </c>
      <c r="B1" s="63"/>
      <c r="C1" s="63"/>
      <c r="D1" s="63"/>
      <c r="E1" s="63"/>
      <c r="F1" s="63"/>
      <c r="G1" s="63"/>
      <c r="H1" s="63"/>
    </row>
    <row r="2" spans="1:8" ht="15.75" x14ac:dyDescent="0.25">
      <c r="A2" s="63" t="s">
        <v>1</v>
      </c>
      <c r="B2" s="63"/>
      <c r="C2" s="63"/>
      <c r="D2" s="63"/>
      <c r="E2" s="63"/>
      <c r="F2" s="63"/>
      <c r="G2" s="63"/>
      <c r="H2" s="63"/>
    </row>
    <row r="3" spans="1:8" ht="15.75" x14ac:dyDescent="0.25">
      <c r="A3" s="63" t="s">
        <v>2</v>
      </c>
      <c r="B3" s="63"/>
      <c r="C3" s="44"/>
      <c r="D3" s="44"/>
      <c r="E3" s="55"/>
      <c r="F3" s="44"/>
      <c r="G3" s="44"/>
      <c r="H3" s="44"/>
    </row>
    <row r="4" spans="1:8" ht="15.75" x14ac:dyDescent="0.25">
      <c r="A4" s="63" t="s">
        <v>3</v>
      </c>
      <c r="B4" s="63"/>
      <c r="C4" s="63"/>
      <c r="D4" s="63"/>
      <c r="E4" s="63"/>
      <c r="F4" s="63"/>
      <c r="G4" s="63"/>
      <c r="H4" s="63"/>
    </row>
    <row r="5" spans="1:8" ht="15.75" x14ac:dyDescent="0.25">
      <c r="A5" s="63" t="s">
        <v>264</v>
      </c>
      <c r="B5" s="63"/>
      <c r="C5" s="63"/>
      <c r="D5" s="63"/>
      <c r="E5" s="63"/>
      <c r="F5" s="63"/>
      <c r="G5" s="63"/>
      <c r="H5" s="63"/>
    </row>
    <row r="6" spans="1:8" ht="4.5" customHeight="1" x14ac:dyDescent="0.25"/>
    <row r="7" spans="1:8" s="44" customFormat="1" ht="31.5" x14ac:dyDescent="0.25">
      <c r="A7" s="26" t="s">
        <v>10</v>
      </c>
      <c r="B7" s="26" t="s">
        <v>4</v>
      </c>
      <c r="C7" s="26" t="s">
        <v>11</v>
      </c>
      <c r="D7" s="27" t="s">
        <v>5</v>
      </c>
      <c r="E7" s="26" t="s">
        <v>6</v>
      </c>
      <c r="F7" s="27" t="s">
        <v>7</v>
      </c>
      <c r="G7" s="26" t="s">
        <v>8</v>
      </c>
      <c r="H7" s="26" t="s">
        <v>9</v>
      </c>
    </row>
    <row r="8" spans="1:8" ht="70.5" customHeight="1" x14ac:dyDescent="0.25">
      <c r="A8" s="9" t="s">
        <v>217</v>
      </c>
      <c r="B8" s="20" t="str">
        <f>'[1]4th Quarter'!B12</f>
        <v>PURCHASE OF MOTORCYCLE</v>
      </c>
      <c r="C8" s="21" t="str">
        <f>'[1]4th Quarter'!C12</f>
        <v>October 1-6, 2020</v>
      </c>
      <c r="D8" s="14" t="s">
        <v>286</v>
      </c>
      <c r="E8" s="39" t="s">
        <v>341</v>
      </c>
      <c r="F8" s="10">
        <f>'[1]4th Quarter'!D12</f>
        <v>66000</v>
      </c>
      <c r="G8" s="14" t="str">
        <f>'[1]4th Quarter'!E12</f>
        <v>K SERVICO TRADE INC.</v>
      </c>
      <c r="H8" s="10">
        <f>'[1]4th Quarter'!G12</f>
        <v>65434</v>
      </c>
    </row>
    <row r="9" spans="1:8" ht="70.5" customHeight="1" x14ac:dyDescent="0.25">
      <c r="A9" s="9" t="s">
        <v>218</v>
      </c>
      <c r="B9" s="20" t="str">
        <f>'[1]4th Quarter'!B13</f>
        <v>PURCHASE OF PSYCHOLOGICAL TEST MATERIALS</v>
      </c>
      <c r="C9" s="21" t="str">
        <f>'[1]4th Quarter'!C13</f>
        <v>October 1-6, 2020</v>
      </c>
      <c r="D9" s="14" t="s">
        <v>287</v>
      </c>
      <c r="E9" s="39" t="s">
        <v>342</v>
      </c>
      <c r="F9" s="10">
        <f>'[1]4th Quarter'!D13</f>
        <v>50300</v>
      </c>
      <c r="G9" s="14" t="str">
        <f>'[1]4th Quarter'!E13</f>
        <v>CENTILE PSYCHOLOGICAL ASSESSMENTS SERVICES</v>
      </c>
      <c r="H9" s="10">
        <f>'[1]4th Quarter'!G13</f>
        <v>50300</v>
      </c>
    </row>
    <row r="10" spans="1:8" ht="70.5" customHeight="1" x14ac:dyDescent="0.25">
      <c r="A10" s="9" t="s">
        <v>219</v>
      </c>
      <c r="B10" s="20" t="str">
        <f>'[1]4th Quarter'!B14</f>
        <v>DISTRIBUTION OF MATERIALS FOR THE PRODUCTION OF MODULES OF VARIOUS ELEMENTARY SCHOOLS IN THE MUNICIPALITY OF POLANGUI, ALBAY</v>
      </c>
      <c r="C10" s="21" t="str">
        <f>'[1]4th Quarter'!C14</f>
        <v>October 8-13, 2020</v>
      </c>
      <c r="D10" s="14" t="s">
        <v>288</v>
      </c>
      <c r="E10" s="10" t="s">
        <v>343</v>
      </c>
      <c r="F10" s="10">
        <f>'[1]4th Quarter'!D14</f>
        <v>88140</v>
      </c>
      <c r="G10" s="14" t="str">
        <f>'[1]4th Quarter'!E14</f>
        <v>DRF COMPUTER SERVICE CENTER &amp; GEN. MDSE.</v>
      </c>
      <c r="H10" s="10">
        <f>'[1]4th Quarter'!G14</f>
        <v>84750</v>
      </c>
    </row>
    <row r="11" spans="1:8" ht="70.5" customHeight="1" x14ac:dyDescent="0.25">
      <c r="A11" s="9" t="s">
        <v>220</v>
      </c>
      <c r="B11" s="20" t="str">
        <f>'[1]4th Quarter'!B15</f>
        <v>FABRICATION OF VAN FLOORING AND STAINLESS TABLE (SQUARE TUBE) USED AT SLAUGTHERHOUSE</v>
      </c>
      <c r="C11" s="21" t="str">
        <f>'[1]4th Quarter'!C15</f>
        <v>October 13-16, 2020</v>
      </c>
      <c r="D11" s="14" t="s">
        <v>289</v>
      </c>
      <c r="E11" s="10" t="s">
        <v>344</v>
      </c>
      <c r="F11" s="10">
        <f>'[1]4th Quarter'!D15</f>
        <v>116800</v>
      </c>
      <c r="G11" s="14" t="str">
        <f>'[1]4th Quarter'!E15</f>
        <v>HILRACO CONSTRUCTION AND SUPPLIES</v>
      </c>
      <c r="H11" s="10">
        <f>'[1]4th Quarter'!G15</f>
        <v>114000</v>
      </c>
    </row>
    <row r="12" spans="1:8" ht="70.5" customHeight="1" x14ac:dyDescent="0.25">
      <c r="A12" s="9" t="s">
        <v>221</v>
      </c>
      <c r="B12" s="20" t="str">
        <f>'[1]4th Quarter'!B16</f>
        <v>PURCHASE OF OFFICE SUPPLIES &amp; EQUIPMENT (SUPPLY, LYD, OSCA)</v>
      </c>
      <c r="C12" s="21" t="str">
        <f>'[1]4th Quarter'!C16</f>
        <v>October 20-23, 2020</v>
      </c>
      <c r="D12" s="14" t="s">
        <v>290</v>
      </c>
      <c r="E12" s="36" t="s">
        <v>345</v>
      </c>
      <c r="F12" s="10">
        <f>'[1]4th Quarter'!D16</f>
        <v>176906</v>
      </c>
      <c r="G12" s="14" t="str">
        <f>'[1]4th Quarter'!E16</f>
        <v>PRINCESS LOURIX ANNE GENERAL MERCHANDISE AND SERVICES</v>
      </c>
      <c r="H12" s="10">
        <f>'[1]4th Quarter'!G16</f>
        <v>175863</v>
      </c>
    </row>
    <row r="13" spans="1:8" ht="70.5" customHeight="1" x14ac:dyDescent="0.25">
      <c r="A13" s="9" t="s">
        <v>222</v>
      </c>
      <c r="B13" s="20" t="str">
        <f>'[1]4th Quarter'!B17</f>
        <v>PURCHASE OF OFFICE EQUIPMENT (RHU)</v>
      </c>
      <c r="C13" s="21" t="str">
        <f>'[1]4th Quarter'!C17</f>
        <v>October 22-27, 2020</v>
      </c>
      <c r="D13" s="14" t="s">
        <v>291</v>
      </c>
      <c r="E13" s="36" t="s">
        <v>346</v>
      </c>
      <c r="F13" s="10">
        <f>'[1]4th Quarter'!D17</f>
        <v>194400</v>
      </c>
      <c r="G13" s="14" t="str">
        <f>'[1]4th Quarter'!E17</f>
        <v>BIERICH GENERAL MERCHANDISE</v>
      </c>
      <c r="H13" s="10">
        <f>'[1]4th Quarter'!G17</f>
        <v>188860</v>
      </c>
    </row>
    <row r="14" spans="1:8" ht="70.5" customHeight="1" x14ac:dyDescent="0.25">
      <c r="A14" s="9" t="s">
        <v>223</v>
      </c>
      <c r="B14" s="20" t="str">
        <f>'[1]4th Quarter'!B18</f>
        <v>PURCHASE OF SUPPLIES USED FOR MONITORING AND ASSESSMENT OF BARANGAY PERFORMANCE IN THE IMPLEMENTATION OF APPLICABLE LAWS AND ORDINANCE</v>
      </c>
      <c r="C14" s="21" t="str">
        <f>'[1]4th Quarter'!C18</f>
        <v>October 22-27, 2020</v>
      </c>
      <c r="D14" s="14" t="s">
        <v>292</v>
      </c>
      <c r="E14" s="36" t="s">
        <v>347</v>
      </c>
      <c r="F14" s="10">
        <f>'[1]4th Quarter'!D18</f>
        <v>148720</v>
      </c>
      <c r="G14" s="14" t="str">
        <f>'[1]4th Quarter'!E18</f>
        <v>MARDEREI GENERAL MERCHANDISE</v>
      </c>
      <c r="H14" s="10">
        <f>'[1]4th Quarter'!G18</f>
        <v>144760</v>
      </c>
    </row>
    <row r="15" spans="1:8" ht="70.5" customHeight="1" x14ac:dyDescent="0.25">
      <c r="A15" s="9" t="s">
        <v>224</v>
      </c>
      <c r="B15" s="20" t="str">
        <f>'[1]4th Quarter'!B19</f>
        <v>PURCHASE OF BONDPAPER USED FOR LGU-POLANGUI ASSISTANCE TO 50 CHILD DEVELOPMENT CENTER IN THE MUNICIPALITY OF POLANGUI, ALBAY</v>
      </c>
      <c r="C15" s="21" t="str">
        <f>'[1]4th Quarter'!C19</f>
        <v>October 29-November 3, 2020</v>
      </c>
      <c r="D15" s="14" t="s">
        <v>293</v>
      </c>
      <c r="E15" s="36" t="s">
        <v>348</v>
      </c>
      <c r="F15" s="10">
        <f>'[1]4th Quarter'!D19</f>
        <v>58750</v>
      </c>
      <c r="G15" s="14" t="str">
        <f>'[1]4th Quarter'!E19</f>
        <v>MARDEREI GENERAL MERCHANDISE</v>
      </c>
      <c r="H15" s="10">
        <f>'[1]4th Quarter'!G19</f>
        <v>57000</v>
      </c>
    </row>
    <row r="16" spans="1:8" ht="70.5" customHeight="1" x14ac:dyDescent="0.25">
      <c r="A16" s="9" t="s">
        <v>225</v>
      </c>
      <c r="B16" s="20" t="str">
        <f>'[1]4th Quarter'!B20</f>
        <v>PURCHASE OF APRON &amp; KITCHEN KNIVES USED FOR DISTRIBUTION OF NATIONAL MEAT INSPECTOR SERVICES APRON AND KITCHEN KNIVES FOR THE VENDORS OF WET SECTION (MEAT &amp; FISH SECTION) AND SLAUGHTERHOUSE</v>
      </c>
      <c r="C16" s="21" t="str">
        <f>'[1]4th Quarter'!C20</f>
        <v>December 2-7, 2020</v>
      </c>
      <c r="D16" s="14" t="s">
        <v>294</v>
      </c>
      <c r="E16" s="36" t="s">
        <v>349</v>
      </c>
      <c r="F16" s="10">
        <f>'[1]4th Quarter'!D20</f>
        <v>195500</v>
      </c>
      <c r="G16" s="14" t="str">
        <f>'[1]4th Quarter'!E20</f>
        <v>MARDEREI GENERAL MERCHANDISE</v>
      </c>
      <c r="H16" s="10">
        <f>'[1]4th Quarter'!G20</f>
        <v>192850</v>
      </c>
    </row>
    <row r="17" spans="1:8" ht="70.5" customHeight="1" x14ac:dyDescent="0.25">
      <c r="A17" s="9" t="s">
        <v>226</v>
      </c>
      <c r="B17" s="20" t="str">
        <f>'[1]4th Quarter'!B21</f>
        <v>PURCHASE OF MISTING MACHINE, CENTER POST AND CENTER INK</v>
      </c>
      <c r="C17" s="21" t="str">
        <f>'[1]4th Quarter'!C21</f>
        <v>December 2-7, 2020</v>
      </c>
      <c r="D17" s="14" t="s">
        <v>295</v>
      </c>
      <c r="E17" s="36" t="s">
        <v>350</v>
      </c>
      <c r="F17" s="10">
        <f>'[1]4th Quarter'!D21</f>
        <v>79800</v>
      </c>
      <c r="G17" s="14" t="str">
        <f>'[1]4th Quarter'!E21</f>
        <v>HILRACO CONSTRUCTION AND SUPPLIES</v>
      </c>
      <c r="H17" s="10">
        <f>'[1]4th Quarter'!G21</f>
        <v>79300</v>
      </c>
    </row>
    <row r="18" spans="1:8" ht="107.25" customHeight="1" x14ac:dyDescent="0.25">
      <c r="A18" s="9" t="s">
        <v>227</v>
      </c>
      <c r="B18" s="20" t="str">
        <f>'[1]4th Quarter'!B22</f>
        <v>PURCHASE OF OFFICE &amp; ELECTRICAL SUPPLIES USED AT MAYOR'S OFFICE. ENGINEERING OFFICE, MDRRMO. GSO, BFP AND COA</v>
      </c>
      <c r="C18" s="21" t="str">
        <f>'[1]4th Quarter'!C22</f>
        <v>December 3-7, 2020</v>
      </c>
      <c r="D18" s="14" t="s">
        <v>296</v>
      </c>
      <c r="E18" s="36" t="s">
        <v>351</v>
      </c>
      <c r="F18" s="10">
        <f>'[1]4th Quarter'!D22</f>
        <v>115078</v>
      </c>
      <c r="G18" s="14" t="str">
        <f>'[1]4th Quarter'!E22</f>
        <v>PRINCESS LOURIX ANNE GENERAL MERCHANDISE AND SERVICES</v>
      </c>
      <c r="H18" s="10">
        <f>'[1]4th Quarter'!G22</f>
        <v>112063</v>
      </c>
    </row>
    <row r="19" spans="1:8" ht="75" customHeight="1" x14ac:dyDescent="0.25">
      <c r="A19" s="9" t="s">
        <v>228</v>
      </c>
      <c r="B19" s="20" t="str">
        <f>'[1]4th Quarter'!B23</f>
        <v>MATERIALS AND LABOR FOR THE REPAIR AND REPLACEMENT OF DEFECTIVE PARTS IN THE 3 PHASE 13.2KV TRANSMISSION LINE EXTENSION FOR POLANGUI COMMUNITY COLLEGE IN BARANGAY ALNAY, POLANGUI, ALBAY</v>
      </c>
      <c r="C19" s="21" t="str">
        <f>'[1]4th Quarter'!C23</f>
        <v>December 3-7, 2020</v>
      </c>
      <c r="D19" s="14" t="s">
        <v>297</v>
      </c>
      <c r="E19" s="36" t="s">
        <v>371</v>
      </c>
      <c r="F19" s="10">
        <f>'[1]4th Quarter'!D23</f>
        <v>200000</v>
      </c>
      <c r="G19" s="14" t="str">
        <f>'[1]4th Quarter'!E23</f>
        <v>POWER ENGINEERING ENTERPRISES</v>
      </c>
      <c r="H19" s="10">
        <f>'[1]4th Quarter'!G23</f>
        <v>200000</v>
      </c>
    </row>
    <row r="20" spans="1:8" ht="70.5" customHeight="1" x14ac:dyDescent="0.25">
      <c r="A20" s="9" t="s">
        <v>229</v>
      </c>
      <c r="B20" s="20" t="str">
        <f>'[1]4th Quarter'!B24</f>
        <v>PURCHASE OF TIRES (900X20) FOR GARBAGE TRUCK</v>
      </c>
      <c r="C20" s="21" t="str">
        <f>'[1]4th Quarter'!C24</f>
        <v>December 3-7, 2020</v>
      </c>
      <c r="D20" s="14" t="s">
        <v>297</v>
      </c>
      <c r="E20" s="36" t="s">
        <v>352</v>
      </c>
      <c r="F20" s="10">
        <f>'[1]4th Quarter'!D24</f>
        <v>76500</v>
      </c>
      <c r="G20" s="14" t="str">
        <f>'[1]4th Quarter'!E24</f>
        <v>POLANGUI TIRE CENTER AND GENERAL MERCHANDISE</v>
      </c>
      <c r="H20" s="10">
        <f>'[1]4th Quarter'!G24</f>
        <v>76472</v>
      </c>
    </row>
    <row r="21" spans="1:8" ht="60" x14ac:dyDescent="0.25">
      <c r="A21" s="9" t="s">
        <v>230</v>
      </c>
      <c r="B21" s="20" t="str">
        <f>'[1]4th Quarter'!B25</f>
        <v>PURCHASE OF FARMING TOOLS PACKAGE TO VARIOUS MARGINALIZED FARMERS IN THE DIFFERENT AREAS OF POLANGUI, ALBAY</v>
      </c>
      <c r="C21" s="21" t="str">
        <f>'[1]4th Quarter'!C25</f>
        <v>December 3-7, 2020</v>
      </c>
      <c r="D21" s="14" t="s">
        <v>298</v>
      </c>
      <c r="E21" s="10" t="s">
        <v>353</v>
      </c>
      <c r="F21" s="10">
        <f>'[1]4th Quarter'!D25</f>
        <v>199746</v>
      </c>
      <c r="G21" s="14" t="str">
        <f>'[1]4th Quarter'!E25</f>
        <v>MARDEREI GENERAL MERCHANDISE</v>
      </c>
      <c r="H21" s="10">
        <f>'[1]4th Quarter'!G25</f>
        <v>198376</v>
      </c>
    </row>
    <row r="22" spans="1:8" ht="30" x14ac:dyDescent="0.25">
      <c r="A22" s="9" t="s">
        <v>231</v>
      </c>
      <c r="B22" s="20" t="str">
        <f>'[1]4th Quarter'!B26</f>
        <v>PURCHASE OF GENERATOR</v>
      </c>
      <c r="C22" s="21" t="str">
        <f>'[1]4th Quarter'!C26</f>
        <v>December 7-10, 2020</v>
      </c>
      <c r="D22" s="14" t="s">
        <v>299</v>
      </c>
      <c r="E22" s="10" t="s">
        <v>372</v>
      </c>
      <c r="F22" s="10">
        <f>'[1]4th Quarter'!D26</f>
        <v>99500</v>
      </c>
      <c r="G22" s="14" t="str">
        <f>'[1]4th Quarter'!E26</f>
        <v>4KMB GENERAL MERCHANDISE</v>
      </c>
      <c r="H22" s="10">
        <f>'[1]4th Quarter'!G26</f>
        <v>98600</v>
      </c>
    </row>
    <row r="23" spans="1:8" ht="60" x14ac:dyDescent="0.25">
      <c r="A23" s="9" t="s">
        <v>232</v>
      </c>
      <c r="B23" s="20" t="str">
        <f>'[1]4th Quarter'!B27</f>
        <v>PURCHASE OF 5 UNITS RETRACTABLE TENT</v>
      </c>
      <c r="C23" s="21" t="str">
        <f>'[1]4th Quarter'!C27</f>
        <v>December 7-10, 2020</v>
      </c>
      <c r="D23" s="14" t="s">
        <v>300</v>
      </c>
      <c r="E23" s="10" t="s">
        <v>389</v>
      </c>
      <c r="F23" s="10">
        <f>'[1]4th Quarter'!D27</f>
        <v>180000</v>
      </c>
      <c r="G23" s="14" t="str">
        <f>'[1]4th Quarter'!E27</f>
        <v>ZHEANTELLE CONSTRUCTION CORP.</v>
      </c>
      <c r="H23" s="10">
        <f>'[1]4th Quarter'!G27</f>
        <v>175000</v>
      </c>
    </row>
    <row r="24" spans="1:8" ht="45" x14ac:dyDescent="0.25">
      <c r="A24" s="9" t="s">
        <v>233</v>
      </c>
      <c r="B24" s="20" t="str">
        <f>'[1]4th Quarter'!B28</f>
        <v>PURCHASE OF GROCERY PACKAGE FOR PCC YEAR-END ASSESSMENT OF DIFFERENT OFFICE/DEPARTMENT</v>
      </c>
      <c r="C24" s="21" t="str">
        <f>'[1]4th Quarter'!C28</f>
        <v>December 7-10, 2020</v>
      </c>
      <c r="D24" s="14" t="s">
        <v>301</v>
      </c>
      <c r="E24" s="10" t="s">
        <v>354</v>
      </c>
      <c r="F24" s="10">
        <f>'[1]4th Quarter'!D28</f>
        <v>135050</v>
      </c>
      <c r="G24" s="14" t="str">
        <f>'[1]4th Quarter'!E28</f>
        <v>BIERICH GENERAL MERCHANDISE</v>
      </c>
      <c r="H24" s="10">
        <f>'[1]4th Quarter'!G28</f>
        <v>133200</v>
      </c>
    </row>
    <row r="25" spans="1:8" ht="45" x14ac:dyDescent="0.25">
      <c r="A25" s="9" t="s">
        <v>234</v>
      </c>
      <c r="B25" s="20" t="str">
        <f>'[1]4th Quarter'!B29</f>
        <v>PURCHASE OF OFFICE SUPPLIES (MPDO)</v>
      </c>
      <c r="C25" s="21" t="str">
        <f>'[1]4th Quarter'!C29</f>
        <v>December 7-10, 2020</v>
      </c>
      <c r="D25" s="14" t="s">
        <v>302</v>
      </c>
      <c r="E25" s="10" t="s">
        <v>355</v>
      </c>
      <c r="F25" s="10">
        <f>'[1]4th Quarter'!D29</f>
        <v>55988</v>
      </c>
      <c r="G25" s="14" t="s">
        <v>138</v>
      </c>
      <c r="H25" s="10">
        <v>55155.4</v>
      </c>
    </row>
    <row r="26" spans="1:8" ht="45" x14ac:dyDescent="0.25">
      <c r="A26" s="9" t="s">
        <v>235</v>
      </c>
      <c r="B26" s="20" t="str">
        <f>'[1]4th Quarter'!B30</f>
        <v>PURCHASE OF GROCERY PACKAGE FOR VARIOUS MARGINALIZED FARMERS IN THE DIFFERENT AREAS OF POLANGUI, ALBAY</v>
      </c>
      <c r="C26" s="21" t="str">
        <f>'[1]4th Quarter'!C30</f>
        <v>December 7-10, 2020</v>
      </c>
      <c r="D26" s="14" t="s">
        <v>303</v>
      </c>
      <c r="E26" s="10" t="s">
        <v>373</v>
      </c>
      <c r="F26" s="10">
        <f>'[1]4th Quarter'!D30</f>
        <v>92064</v>
      </c>
      <c r="G26" s="14" t="str">
        <f>'[1]4th Quarter'!E30</f>
        <v>BIERICH GENERAL MERCHANDISE</v>
      </c>
      <c r="H26" s="10">
        <v>81104</v>
      </c>
    </row>
    <row r="27" spans="1:8" ht="45" x14ac:dyDescent="0.25">
      <c r="A27" s="9" t="s">
        <v>236</v>
      </c>
      <c r="B27" s="20" t="str">
        <f>'[1]4th Quarter'!B31</f>
        <v>CHECK-UP, GENERAL CLEANING, REPAIR &amp; CHANGING OF FREON OF AIRCONDITION AT RHU</v>
      </c>
      <c r="C27" s="21" t="str">
        <f>'[1]4th Quarter'!C31</f>
        <v>December 7-10, 2020</v>
      </c>
      <c r="D27" s="14" t="s">
        <v>304</v>
      </c>
      <c r="E27" s="10" t="s">
        <v>356</v>
      </c>
      <c r="F27" s="10">
        <f>'[1]4th Quarter'!D31</f>
        <v>117600</v>
      </c>
      <c r="G27" s="14" t="str">
        <f>'[1]4th Quarter'!E31</f>
        <v>BIERICH GENERAL MERCHANDISE</v>
      </c>
      <c r="H27" s="10">
        <f>'[1]4th Quarter'!G31</f>
        <v>113500</v>
      </c>
    </row>
    <row r="28" spans="1:8" ht="30" x14ac:dyDescent="0.25">
      <c r="A28" s="9" t="s">
        <v>237</v>
      </c>
      <c r="B28" s="20" t="str">
        <f>'[1]4th Quarter'!B32</f>
        <v>PURCHASE OF MEDICINES (RHU)</v>
      </c>
      <c r="C28" s="21" t="str">
        <f>'[1]4th Quarter'!C32</f>
        <v>December 7-10, 2020</v>
      </c>
      <c r="D28" s="14" t="s">
        <v>394</v>
      </c>
      <c r="E28" s="10" t="s">
        <v>356</v>
      </c>
      <c r="F28" s="10">
        <v>126545</v>
      </c>
      <c r="G28" s="14" t="s">
        <v>370</v>
      </c>
      <c r="H28" s="10">
        <v>125648.2</v>
      </c>
    </row>
    <row r="29" spans="1:8" ht="30" x14ac:dyDescent="0.25">
      <c r="A29" s="9" t="s">
        <v>238</v>
      </c>
      <c r="B29" s="20" t="str">
        <f>'[1]4th Quarter'!B33</f>
        <v>PURCHASE OF 5 UNITS COMPUTER DESKTOP (PCC)</v>
      </c>
      <c r="C29" s="21" t="str">
        <f>'[1]4th Quarter'!C33</f>
        <v>December 8-11, 2020</v>
      </c>
      <c r="D29" s="14" t="s">
        <v>305</v>
      </c>
      <c r="E29" s="10" t="s">
        <v>357</v>
      </c>
      <c r="F29" s="10">
        <f>'[1]4th Quarter'!D33</f>
        <v>197450</v>
      </c>
      <c r="G29" s="14" t="str">
        <f>'[1]4th Quarter'!E33</f>
        <v>DRF COMPUTER SERVICE CENTER &amp; GEN. MDSE.</v>
      </c>
      <c r="H29" s="10">
        <f>'[1]4th Quarter'!G33</f>
        <v>194950</v>
      </c>
    </row>
    <row r="30" spans="1:8" s="51" customFormat="1" ht="30" x14ac:dyDescent="0.25">
      <c r="A30" s="46" t="s">
        <v>239</v>
      </c>
      <c r="B30" s="47" t="str">
        <f>'[1]4th Quarter'!B34</f>
        <v>PURCHASE OF MOTORCYCLE (LYDO)</v>
      </c>
      <c r="C30" s="48" t="str">
        <f>'[1]4th Quarter'!C34</f>
        <v>December 14-17, 2020</v>
      </c>
      <c r="D30" s="49"/>
      <c r="E30" s="50"/>
      <c r="F30" s="50">
        <f>'[1]4th Quarter'!D34</f>
        <v>76094</v>
      </c>
      <c r="G30" s="66" t="s">
        <v>263</v>
      </c>
      <c r="H30" s="67"/>
    </row>
    <row r="31" spans="1:8" ht="45" x14ac:dyDescent="0.25">
      <c r="A31" s="9" t="s">
        <v>240</v>
      </c>
      <c r="B31" s="47" t="str">
        <f>'[1]4th Quarter'!B35</f>
        <v>CATERING SERVICE FOR LGU YEAR0END ASSESSMENT (PER OFFICE)</v>
      </c>
      <c r="C31" s="21" t="str">
        <f>'[1]4th Quarter'!C35</f>
        <v>December 14-17, 2020</v>
      </c>
      <c r="D31" s="14" t="s">
        <v>306</v>
      </c>
      <c r="E31" s="10" t="s">
        <v>358</v>
      </c>
      <c r="F31" s="10">
        <f>'[1]4th Quarter'!D35</f>
        <v>96100</v>
      </c>
      <c r="G31" s="14" t="str">
        <f>'[1]4th Quarter'!E35</f>
        <v>3K MOBILE FUDZ</v>
      </c>
      <c r="H31" s="10">
        <f>'[1]4th Quarter'!G35</f>
        <v>93000</v>
      </c>
    </row>
    <row r="32" spans="1:8" ht="60" x14ac:dyDescent="0.25">
      <c r="A32" s="9" t="s">
        <v>241</v>
      </c>
      <c r="B32" s="20" t="str">
        <f>'[1]4th Quarter'!B36</f>
        <v>PURCHASE OF T-SHIRT W/ PRINT &amp; FACE MASK W/ PRINT</v>
      </c>
      <c r="C32" s="21" t="str">
        <f>'[1]4th Quarter'!C36</f>
        <v>December 14-17, 2020</v>
      </c>
      <c r="D32" s="14" t="s">
        <v>307</v>
      </c>
      <c r="E32" s="10" t="s">
        <v>359</v>
      </c>
      <c r="F32" s="10">
        <f>'[1]4th Quarter'!D36</f>
        <v>120780</v>
      </c>
      <c r="G32" s="14" t="str">
        <f>'[1]4th Quarter'!E36</f>
        <v>MARDEREI GENERAL MERCHANDISE</v>
      </c>
      <c r="H32" s="10">
        <f>'[1]4th Quarter'!G36</f>
        <v>112860</v>
      </c>
    </row>
    <row r="33" spans="1:8" ht="60" x14ac:dyDescent="0.25">
      <c r="A33" s="9" t="s">
        <v>242</v>
      </c>
      <c r="B33" s="20" t="str">
        <f>'[1]4th Quarter'!B37</f>
        <v>DISTRIBUTION OF PORTABLE TENT TO TRICYCLE OPERATOR AND DRIVERS ASSOCIATION (TODA) PARKING AREAS)</v>
      </c>
      <c r="C33" s="21" t="str">
        <f>'[1]4th Quarter'!C37</f>
        <v>December 15-18, 2020</v>
      </c>
      <c r="D33" s="14" t="s">
        <v>308</v>
      </c>
      <c r="E33" s="10" t="s">
        <v>360</v>
      </c>
      <c r="F33" s="10">
        <f>'[1]4th Quarter'!D37</f>
        <v>58000</v>
      </c>
      <c r="G33" s="14" t="str">
        <f>'[1]4th Quarter'!E37</f>
        <v>HILRACO CONSTRUCTION AND SUPPLIES</v>
      </c>
      <c r="H33" s="10">
        <f>'[1]4th Quarter'!G37</f>
        <v>56000</v>
      </c>
    </row>
    <row r="34" spans="1:8" ht="45" x14ac:dyDescent="0.25">
      <c r="A34" s="9" t="s">
        <v>243</v>
      </c>
      <c r="B34" s="20" t="str">
        <f>'[1]4th Quarter'!B38</f>
        <v>PURCHASE OF UMBRELLA DISTRIBUTION TO THE EDUCATORS OF POLANGUI, ALBAY</v>
      </c>
      <c r="C34" s="21" t="str">
        <f>'[1]4th Quarter'!C38</f>
        <v>December 16-21, 2020</v>
      </c>
      <c r="D34" s="14" t="s">
        <v>309</v>
      </c>
      <c r="E34" s="10" t="s">
        <v>361</v>
      </c>
      <c r="F34" s="10">
        <f>'[1]4th Quarter'!D38</f>
        <v>135000</v>
      </c>
      <c r="G34" s="14" t="str">
        <f>'[1]4th Quarter'!E38</f>
        <v>BIERICH GENERAL MERCHANDISE</v>
      </c>
      <c r="H34" s="10">
        <f>'[1]4th Quarter'!G38</f>
        <v>132750</v>
      </c>
    </row>
    <row r="35" spans="1:8" ht="90" x14ac:dyDescent="0.25">
      <c r="A35" s="9" t="s">
        <v>244</v>
      </c>
      <c r="B35" s="20" t="str">
        <f>'[1]4th Quarter'!B39</f>
        <v>PURCHASE OF BONDPAPER FOR DISTRIBUTION OF PAINTING MATERIALS IN SUPPORT/ASSISTANCE TO THE NEW BLENDED LEARNING MODULAR LESSON IN THE MUNICIPALITY OF POLANGUI, ALBAY</v>
      </c>
      <c r="C35" s="21" t="str">
        <f>'[1]4th Quarter'!C39</f>
        <v>December 16-21, 2020</v>
      </c>
      <c r="D35" s="14" t="s">
        <v>310</v>
      </c>
      <c r="E35" s="10" t="s">
        <v>362</v>
      </c>
      <c r="F35" s="10">
        <f>'[1]4th Quarter'!D39</f>
        <v>181250</v>
      </c>
      <c r="G35" s="14" t="str">
        <f>'[1]4th Quarter'!E39</f>
        <v>MARDEREI GENERAL MERCHANDISE</v>
      </c>
      <c r="H35" s="10">
        <f>'[1]4th Quarter'!G39</f>
        <v>174000</v>
      </c>
    </row>
    <row r="36" spans="1:8" ht="45" x14ac:dyDescent="0.25">
      <c r="A36" s="9" t="s">
        <v>245</v>
      </c>
      <c r="B36" s="20" t="str">
        <f>'[1]4th Quarter'!B40</f>
        <v>PURCHASE OF COMPUTER DESKTOP WITH PRINTER</v>
      </c>
      <c r="C36" s="21" t="str">
        <f>'[1]4th Quarter'!C40</f>
        <v>December 16-21, 2020</v>
      </c>
      <c r="D36" s="14" t="s">
        <v>311</v>
      </c>
      <c r="E36" s="10" t="s">
        <v>363</v>
      </c>
      <c r="F36" s="10">
        <f>'[1]4th Quarter'!D40</f>
        <v>101000</v>
      </c>
      <c r="G36" s="14" t="str">
        <f>'[1]4th Quarter'!E40</f>
        <v>JOUIR GENERAL MERCHANDISE</v>
      </c>
      <c r="H36" s="10">
        <f>'[1]4th Quarter'!G40</f>
        <v>99000</v>
      </c>
    </row>
    <row r="37" spans="1:8" ht="57.75" customHeight="1" x14ac:dyDescent="0.25">
      <c r="A37" s="9" t="s">
        <v>246</v>
      </c>
      <c r="B37" s="20" t="str">
        <f>'[1]4th Quarter'!B41</f>
        <v>PURCHASE OF T-SHIRT WITH COLLAR AND PRINT</v>
      </c>
      <c r="C37" s="21" t="str">
        <f>'[1]4th Quarter'!C41</f>
        <v>December 16-21, 2020</v>
      </c>
      <c r="D37" s="14" t="s">
        <v>312</v>
      </c>
      <c r="E37" s="10" t="s">
        <v>390</v>
      </c>
      <c r="F37" s="10">
        <f>'[1]4th Quarter'!D41</f>
        <v>199500</v>
      </c>
      <c r="G37" s="14" t="str">
        <f>'[1]4th Quarter'!E41</f>
        <v>TLM GENERAL MERCHANDISE</v>
      </c>
      <c r="H37" s="10">
        <f>'[1]4th Quarter'!G41</f>
        <v>190000</v>
      </c>
    </row>
    <row r="38" spans="1:8" ht="45" x14ac:dyDescent="0.25">
      <c r="A38" s="9" t="s">
        <v>247</v>
      </c>
      <c r="B38" s="20" t="str">
        <f>'[1]4th Quarter'!B42</f>
        <v>PURCHASE AND INSTALLATION OF CCTV CAMERAS &amp; MONITOR</v>
      </c>
      <c r="C38" s="21" t="str">
        <f>'[1]4th Quarter'!C42</f>
        <v>December 16-21, 2020</v>
      </c>
      <c r="D38" s="14" t="s">
        <v>313</v>
      </c>
      <c r="E38" s="10" t="s">
        <v>364</v>
      </c>
      <c r="F38" s="10">
        <f>'[1]4th Quarter'!D42</f>
        <v>195598.39</v>
      </c>
      <c r="G38" s="14" t="str">
        <f>'[1]4th Quarter'!E42</f>
        <v>PRINCESS LOURIX ANNE GENERAL MERCHANDISE &amp; SERVICES</v>
      </c>
      <c r="H38" s="10">
        <f>'[1]4th Quarter'!G42</f>
        <v>195000.39</v>
      </c>
    </row>
    <row r="39" spans="1:8" ht="60" x14ac:dyDescent="0.25">
      <c r="A39" s="9" t="s">
        <v>248</v>
      </c>
      <c r="B39" s="20" t="str">
        <f>'[1]4th Quarter'!B43</f>
        <v>PURCHASE OF ASSORTED SUPPLIES AND MATERIALS FOR BARANGAY FACILITIES</v>
      </c>
      <c r="C39" s="21" t="str">
        <f>'[1]4th Quarter'!C43</f>
        <v>December 16-21, 2020</v>
      </c>
      <c r="D39" s="14" t="s">
        <v>314</v>
      </c>
      <c r="E39" s="10" t="s">
        <v>374</v>
      </c>
      <c r="F39" s="10">
        <f>'[1]4th Quarter'!D43</f>
        <v>150000</v>
      </c>
      <c r="G39" s="14" t="str">
        <f>'[1]4th Quarter'!E43</f>
        <v>HILRACO CONSTRUCTION AND SUPPLIES</v>
      </c>
      <c r="H39" s="10">
        <f>'[1]4th Quarter'!G43</f>
        <v>145000</v>
      </c>
    </row>
    <row r="40" spans="1:8" ht="60" x14ac:dyDescent="0.25">
      <c r="A40" s="9" t="s">
        <v>249</v>
      </c>
      <c r="B40" s="20" t="str">
        <f>'[1]4th Quarter'!B44</f>
        <v>PURCHASE OF POLO SHIRTS, FACE MASK AND ALCOHOL FOR DISTRIBUTION TO ALL PUNONG BARANGAY IN THE MUNICIPALITY OF POLANGUI</v>
      </c>
      <c r="C40" s="21" t="str">
        <f>'[1]4th Quarter'!C44</f>
        <v>December 16-21, 2020</v>
      </c>
      <c r="D40" s="14" t="s">
        <v>315</v>
      </c>
      <c r="E40" s="10" t="s">
        <v>365</v>
      </c>
      <c r="F40" s="10">
        <f>'[1]4th Quarter'!D44</f>
        <v>90560</v>
      </c>
      <c r="G40" s="14" t="str">
        <f>'[1]4th Quarter'!E44</f>
        <v>DRF COMPUTER SERVICE CENTER &amp; GEN. MDSE.</v>
      </c>
      <c r="H40" s="10">
        <f>'[1]4th Quarter'!G44</f>
        <v>87800</v>
      </c>
    </row>
    <row r="41" spans="1:8" ht="60" x14ac:dyDescent="0.25">
      <c r="A41" s="9" t="s">
        <v>250</v>
      </c>
      <c r="B41" s="20" t="str">
        <f>'[1]4th Quarter'!B45</f>
        <v>PURCHASE OF NIPA HUTS, POLO SHIRT W/ PRINT &amp; FACE MASK W/ PRINT</v>
      </c>
      <c r="C41" s="21" t="str">
        <f>'[1]4th Quarter'!C45</f>
        <v>December 16-21, 2020</v>
      </c>
      <c r="D41" s="14" t="s">
        <v>316</v>
      </c>
      <c r="E41" s="10" t="s">
        <v>366</v>
      </c>
      <c r="F41" s="10">
        <f>'[1]4th Quarter'!D45</f>
        <v>179360</v>
      </c>
      <c r="G41" s="14" t="str">
        <f>'[1]4th Quarter'!E45</f>
        <v>BIERICH GENERAL MERCHANDISE</v>
      </c>
      <c r="H41" s="10">
        <f>'[1]4th Quarter'!G45</f>
        <v>168080</v>
      </c>
    </row>
    <row r="42" spans="1:8" ht="45" x14ac:dyDescent="0.25">
      <c r="A42" s="9" t="s">
        <v>251</v>
      </c>
      <c r="B42" s="20" t="str">
        <f>'[1]4th Quarter'!B46</f>
        <v>PURCHASE OF FLASHLIGHT</v>
      </c>
      <c r="C42" s="21" t="str">
        <f>'[1]4th Quarter'!C46</f>
        <v>December 22-28, 2020</v>
      </c>
      <c r="D42" s="14" t="s">
        <v>317</v>
      </c>
      <c r="E42" s="10" t="s">
        <v>375</v>
      </c>
      <c r="F42" s="10">
        <f>'[1]4th Quarter'!D46</f>
        <v>125000</v>
      </c>
      <c r="G42" s="14" t="str">
        <f>'[1]4th Quarter'!E46</f>
        <v>DRF COMPUTER SERVICE CENTER &amp; GEN. MDSE.</v>
      </c>
      <c r="H42" s="10">
        <f>'[1]4th Quarter'!G46</f>
        <v>120000</v>
      </c>
    </row>
    <row r="43" spans="1:8" ht="45" x14ac:dyDescent="0.25">
      <c r="A43" s="9" t="s">
        <v>252</v>
      </c>
      <c r="B43" s="20" t="str">
        <f>'[1]4th Quarter'!B47</f>
        <v>DISTRIBUTION OF TWO-WAY RADIO TO SELECTED BARANGAYS OF THE MUNICIPALITY OF POLANGUI, ALBAY</v>
      </c>
      <c r="C43" s="21" t="str">
        <f>'[1]4th Quarter'!C47</f>
        <v>December 22-28, 2020</v>
      </c>
      <c r="D43" s="14" t="s">
        <v>376</v>
      </c>
      <c r="E43" s="10" t="s">
        <v>367</v>
      </c>
      <c r="F43" s="10">
        <f>'[1]4th Quarter'!D47</f>
        <v>187500</v>
      </c>
      <c r="G43" s="14" t="str">
        <f>'[1]4th Quarter'!E47</f>
        <v>DRF COMPUTER SERVICE CENTER &amp; GEN. MDSE.</v>
      </c>
      <c r="H43" s="10">
        <f>'[1]4th Quarter'!G47</f>
        <v>175000</v>
      </c>
    </row>
    <row r="44" spans="1:8" ht="30" x14ac:dyDescent="0.25">
      <c r="A44" s="9" t="s">
        <v>253</v>
      </c>
      <c r="B44" s="20" t="str">
        <f>'[1]4th Quarter'!B48</f>
        <v>PURCHASE OF WIRELESS MICROPHONE (SB)</v>
      </c>
      <c r="C44" s="21" t="str">
        <f>'[1]4th Quarter'!C48</f>
        <v>December 22-28, 2020</v>
      </c>
      <c r="D44" s="14" t="s">
        <v>318</v>
      </c>
      <c r="E44" s="14" t="s">
        <v>368</v>
      </c>
      <c r="F44" s="10">
        <f>'[1]4th Quarter'!D48</f>
        <v>69000</v>
      </c>
      <c r="G44" s="14" t="str">
        <f>'[1]4th Quarter'!E48</f>
        <v>DRF COMPUTER SERVICE CENTER &amp; GEN. MDSE.</v>
      </c>
      <c r="H44" s="10">
        <f>'[1]4th Quarter'!G48</f>
        <v>68000</v>
      </c>
    </row>
    <row r="45" spans="1:8" ht="45" x14ac:dyDescent="0.25">
      <c r="A45" s="9" t="s">
        <v>254</v>
      </c>
      <c r="B45" s="20" t="str">
        <f>'[1]4th Quarter'!B49</f>
        <v>PURCHASE OF GROCERY ITEMS FOR YEAR-END GIFT GIVING FOR INDIGENT PWD</v>
      </c>
      <c r="C45" s="21" t="str">
        <f>'[1]4th Quarter'!C49</f>
        <v>December 22-28, 2020</v>
      </c>
      <c r="D45" s="52" t="s">
        <v>319</v>
      </c>
      <c r="E45" s="10" t="s">
        <v>369</v>
      </c>
      <c r="F45" s="10">
        <f>'[1]4th Quarter'!D49</f>
        <v>141000</v>
      </c>
      <c r="G45" s="14" t="str">
        <f>'[1]4th Quarter'!E49</f>
        <v>MARDEREI GENERAL MERCHANDISE</v>
      </c>
      <c r="H45" s="10">
        <f>'[1]4th Quarter'!G49</f>
        <v>139308.4</v>
      </c>
    </row>
    <row r="46" spans="1:8" ht="75" x14ac:dyDescent="0.25">
      <c r="A46" s="9" t="s">
        <v>255</v>
      </c>
      <c r="B46" s="20" t="str">
        <f>'[1]4th Quarter'!B50</f>
        <v>PURCHASE OF OFFICE EQUIPMENT (SB)</v>
      </c>
      <c r="C46" s="21" t="str">
        <f>'[1]4th Quarter'!C50</f>
        <v>December 22-28, 2020</v>
      </c>
      <c r="D46" s="52" t="s">
        <v>395</v>
      </c>
      <c r="E46" s="10" t="s">
        <v>377</v>
      </c>
      <c r="F46" s="10">
        <f>'[1]4th Quarter'!D50</f>
        <v>172359</v>
      </c>
      <c r="G46" s="14" t="str">
        <f>'[1]4th Quarter'!E50</f>
        <v>CACICA PRINTING &amp; GENERAL MERCHANDISE</v>
      </c>
      <c r="H46" s="10">
        <f>'[1]4th Quarter'!G50</f>
        <v>170900</v>
      </c>
    </row>
    <row r="47" spans="1:8" ht="45" x14ac:dyDescent="0.25">
      <c r="A47" s="9" t="s">
        <v>256</v>
      </c>
      <c r="B47" s="20" t="str">
        <f>'[1]4th Quarter'!B51</f>
        <v>PURCHASE OF MATERIALS FOR USED INSTALLATION / FABRICATION OF OFFICE SHELVES (MPDO)</v>
      </c>
      <c r="C47" s="21" t="str">
        <f>'[1]4th Quarter'!C51</f>
        <v>December 23-28, 2020</v>
      </c>
      <c r="D47" s="52" t="s">
        <v>320</v>
      </c>
      <c r="E47" s="10" t="s">
        <v>378</v>
      </c>
      <c r="F47" s="10">
        <f>'[1]4th Quarter'!D51</f>
        <v>150718.5</v>
      </c>
      <c r="G47" s="14" t="str">
        <f>'[1]4th Quarter'!E51</f>
        <v>HILRACO CONSTRUCTION AND SUPPLIES</v>
      </c>
      <c r="H47" s="10">
        <f>'[1]4th Quarter'!G51</f>
        <v>149318.5</v>
      </c>
    </row>
    <row r="48" spans="1:8" ht="42" customHeight="1" x14ac:dyDescent="0.25">
      <c r="A48" s="77" t="s">
        <v>257</v>
      </c>
      <c r="B48" s="74" t="str">
        <f>'[1]4th Quarter'!B52</f>
        <v>PURCHASE OF OFFICE SUPPLIES (VARIOUS OFFICES)</v>
      </c>
      <c r="C48" s="71" t="str">
        <f>'[1]4th Quarter'!C52</f>
        <v>December 24-28, 2020</v>
      </c>
      <c r="D48" s="68" t="s">
        <v>379</v>
      </c>
      <c r="E48" s="36" t="s">
        <v>387</v>
      </c>
      <c r="F48" s="80">
        <f>'[1]4th Quarter'!D52</f>
        <v>126265</v>
      </c>
      <c r="G48" s="74" t="str">
        <f>'[1]4th Quarter'!E52</f>
        <v>PRINCESS LOURIX ANNE GENERAL MERCHANDISE &amp; SERVICES</v>
      </c>
      <c r="H48" s="80">
        <f>'[1]4th Quarter'!G52</f>
        <v>124832</v>
      </c>
    </row>
    <row r="49" spans="1:8" ht="22.5" x14ac:dyDescent="0.25">
      <c r="A49" s="78"/>
      <c r="B49" s="75"/>
      <c r="C49" s="72"/>
      <c r="D49" s="69"/>
      <c r="E49" s="36" t="s">
        <v>382</v>
      </c>
      <c r="F49" s="81"/>
      <c r="G49" s="75"/>
      <c r="H49" s="81"/>
    </row>
    <row r="50" spans="1:8" ht="33.75" x14ac:dyDescent="0.25">
      <c r="A50" s="78"/>
      <c r="B50" s="75"/>
      <c r="C50" s="72"/>
      <c r="D50" s="69"/>
      <c r="E50" s="36" t="s">
        <v>383</v>
      </c>
      <c r="F50" s="81"/>
      <c r="G50" s="75"/>
      <c r="H50" s="81"/>
    </row>
    <row r="51" spans="1:8" ht="33.75" x14ac:dyDescent="0.25">
      <c r="A51" s="78"/>
      <c r="B51" s="75"/>
      <c r="C51" s="72"/>
      <c r="D51" s="69"/>
      <c r="E51" s="36" t="s">
        <v>384</v>
      </c>
      <c r="F51" s="81"/>
      <c r="G51" s="75"/>
      <c r="H51" s="81"/>
    </row>
    <row r="52" spans="1:8" ht="22.5" x14ac:dyDescent="0.25">
      <c r="A52" s="78"/>
      <c r="B52" s="75"/>
      <c r="C52" s="72"/>
      <c r="D52" s="69"/>
      <c r="E52" s="36" t="s">
        <v>385</v>
      </c>
      <c r="F52" s="81"/>
      <c r="G52" s="75"/>
      <c r="H52" s="81"/>
    </row>
    <row r="53" spans="1:8" ht="33.75" x14ac:dyDescent="0.25">
      <c r="A53" s="78"/>
      <c r="B53" s="75"/>
      <c r="C53" s="72"/>
      <c r="D53" s="69"/>
      <c r="E53" s="36" t="s">
        <v>386</v>
      </c>
      <c r="F53" s="81"/>
      <c r="G53" s="75"/>
      <c r="H53" s="81"/>
    </row>
    <row r="54" spans="1:8" ht="45" x14ac:dyDescent="0.25">
      <c r="A54" s="79"/>
      <c r="B54" s="76"/>
      <c r="C54" s="73"/>
      <c r="D54" s="70"/>
      <c r="E54" s="36" t="s">
        <v>388</v>
      </c>
      <c r="F54" s="82"/>
      <c r="G54" s="76"/>
      <c r="H54" s="82"/>
    </row>
    <row r="55" spans="1:8" ht="45" x14ac:dyDescent="0.25">
      <c r="A55" s="9" t="s">
        <v>258</v>
      </c>
      <c r="B55" s="20" t="str">
        <f>'[1]4th Quarter'!B53</f>
        <v>PURCHASE OF T-SHIRT TO USED BY THE SB JOB ORDERS</v>
      </c>
      <c r="C55" s="21" t="str">
        <f>'[1]4th Quarter'!C53</f>
        <v>December 30, 2020 - January 4, 2021</v>
      </c>
      <c r="D55" s="52" t="s">
        <v>396</v>
      </c>
      <c r="E55" s="10" t="s">
        <v>397</v>
      </c>
      <c r="F55" s="10">
        <f>'[1]4th Quarter'!D53</f>
        <v>99000</v>
      </c>
      <c r="G55" s="14" t="str">
        <f>'[1]4th Quarter'!E53</f>
        <v>MARDEREI GENERAL MERCHANDISE</v>
      </c>
      <c r="H55" s="10">
        <f>'[1]4th Quarter'!G53</f>
        <v>82500</v>
      </c>
    </row>
    <row r="56" spans="1:8" ht="76.5" x14ac:dyDescent="0.25">
      <c r="A56" s="9" t="s">
        <v>259</v>
      </c>
      <c r="B56" s="20" t="str">
        <f>'[1]4th Quarter'!B54</f>
        <v>PURCHASE OF MATERIALS FOR REPAIR &amp; MAINTENANCE AT WATERWORKS</v>
      </c>
      <c r="C56" s="21" t="str">
        <f>'[1]4th Quarter'!C54</f>
        <v>December 30, 2020 - January 4, 2021</v>
      </c>
      <c r="D56" s="52" t="s">
        <v>380</v>
      </c>
      <c r="E56" s="56" t="s">
        <v>381</v>
      </c>
      <c r="F56" s="10">
        <f>'[1]4th Quarter'!D54</f>
        <v>77100</v>
      </c>
      <c r="G56" s="14" t="str">
        <f>'[1]4th Quarter'!E54</f>
        <v>HILRACO CONSTRUCTION AND SUPPLIES</v>
      </c>
      <c r="H56" s="10">
        <f>'[1]4th Quarter'!G54</f>
        <v>76400</v>
      </c>
    </row>
    <row r="57" spans="1:8" ht="45" x14ac:dyDescent="0.25">
      <c r="A57" s="9" t="s">
        <v>260</v>
      </c>
      <c r="B57" s="20" t="str">
        <f>'[1]4th Quarter'!B55</f>
        <v>PURCHASE OF OFFICE SUPPLIES (SB)</v>
      </c>
      <c r="C57" s="21" t="str">
        <f>'[1]4th Quarter'!C55</f>
        <v>December 30, 2020 - January 4, 2021</v>
      </c>
      <c r="D57" s="52" t="s">
        <v>398</v>
      </c>
      <c r="E57" s="45"/>
      <c r="F57" s="10">
        <f>'[1]4th Quarter'!D55</f>
        <v>109961</v>
      </c>
      <c r="G57" s="14" t="str">
        <f>'[1]4th Quarter'!E55</f>
        <v>MARDEREI GENERAL MERCHANDISE</v>
      </c>
      <c r="H57" s="10">
        <f>'[1]4th Quarter'!G55</f>
        <v>109125</v>
      </c>
    </row>
    <row r="58" spans="1:8" ht="15.75" x14ac:dyDescent="0.25">
      <c r="A58" s="12" t="s">
        <v>13</v>
      </c>
      <c r="B58" s="16"/>
      <c r="C58" s="16" t="s">
        <v>19</v>
      </c>
      <c r="D58" s="5"/>
      <c r="E58" s="5"/>
      <c r="F58" s="5"/>
      <c r="G58" s="16" t="s">
        <v>14</v>
      </c>
    </row>
    <row r="59" spans="1:8" ht="15.75" x14ac:dyDescent="0.25">
      <c r="A59" s="12"/>
      <c r="B59" s="16"/>
      <c r="C59" s="5"/>
      <c r="D59" s="5"/>
      <c r="E59" s="5"/>
      <c r="F59" s="5"/>
      <c r="G59" s="5"/>
    </row>
    <row r="60" spans="1:8" ht="15.75" x14ac:dyDescent="0.25">
      <c r="A60" s="12"/>
      <c r="B60" s="16"/>
      <c r="C60" s="5"/>
      <c r="D60" s="5"/>
      <c r="E60" s="5"/>
      <c r="F60" s="5"/>
      <c r="G60" s="5"/>
    </row>
    <row r="61" spans="1:8" x14ac:dyDescent="0.25">
      <c r="A61" s="17" t="s">
        <v>261</v>
      </c>
      <c r="B61" s="17"/>
      <c r="C61" s="17" t="s">
        <v>21</v>
      </c>
      <c r="D61" s="28"/>
      <c r="E61" s="54"/>
      <c r="F61" s="43"/>
      <c r="G61" s="64" t="s">
        <v>22</v>
      </c>
      <c r="H61" s="64"/>
    </row>
    <row r="62" spans="1:8" x14ac:dyDescent="0.25">
      <c r="A62" s="18" t="s">
        <v>262</v>
      </c>
      <c r="B62" s="18"/>
      <c r="C62" s="18" t="s">
        <v>15</v>
      </c>
      <c r="D62" s="42"/>
      <c r="E62" s="53"/>
      <c r="F62" s="42"/>
      <c r="G62" s="65" t="s">
        <v>18</v>
      </c>
      <c r="H62" s="65"/>
    </row>
  </sheetData>
  <mergeCells count="15">
    <mergeCell ref="G61:H61"/>
    <mergeCell ref="G62:H62"/>
    <mergeCell ref="G30:H30"/>
    <mergeCell ref="A1:H1"/>
    <mergeCell ref="A2:H2"/>
    <mergeCell ref="A3:B3"/>
    <mergeCell ref="A4:H4"/>
    <mergeCell ref="A5:H5"/>
    <mergeCell ref="D48:D54"/>
    <mergeCell ref="C48:C54"/>
    <mergeCell ref="B48:B54"/>
    <mergeCell ref="A48:A54"/>
    <mergeCell ref="F48:F54"/>
    <mergeCell ref="G48:G54"/>
    <mergeCell ref="H48:H54"/>
  </mergeCells>
  <printOptions horizontalCentered="1"/>
  <pageMargins left="0.1875" right="0.28125" top="0.269607843137255" bottom="0.20833333333333301" header="0.3" footer="0.3"/>
  <pageSetup paperSize="25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1st Quarter 2020</vt:lpstr>
      <vt:lpstr>2nd Quarter 2020</vt:lpstr>
      <vt:lpstr>3rd Quarter 2020</vt:lpstr>
      <vt:lpstr>4th Quarter 2020</vt:lpstr>
      <vt:lpstr>'1st Quarter 2020'!Print_Titles</vt:lpstr>
      <vt:lpstr>'2nd Quarter 2020'!Print_Titles</vt:lpstr>
      <vt:lpstr>'3rd Quarter 2020'!Print_Titles</vt:lpstr>
      <vt:lpstr>'4th Quarter 2020'!Print_Titles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</dc:creator>
  <cp:lastModifiedBy>BAC Office</cp:lastModifiedBy>
  <cp:lastPrinted>2021-09-15T06:53:39Z</cp:lastPrinted>
  <dcterms:created xsi:type="dcterms:W3CDTF">2017-06-09T08:58:07Z</dcterms:created>
  <dcterms:modified xsi:type="dcterms:W3CDTF">2021-09-15T06:54:19Z</dcterms:modified>
</cp:coreProperties>
</file>